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F:\小学生バレー\20221126_27_1203_39th育成大会\要項等\"/>
    </mc:Choice>
  </mc:AlternateContent>
  <xr:revisionPtr revIDLastSave="0" documentId="13_ncr:1_{CC7A93CE-E106-437E-9730-7A90C62D517A}" xr6:coauthVersionLast="36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注意事項" sheetId="6" r:id="rId1"/>
    <sheet name="参加申込書" sheetId="1" r:id="rId2"/>
    <sheet name="プログラム原稿" sheetId="5" r:id="rId3"/>
    <sheet name="構成メンバー表(印刷し各チーム持参のこと)" sheetId="8" r:id="rId4"/>
    <sheet name="設定テータ" sheetId="4" r:id="rId5"/>
  </sheets>
  <definedNames>
    <definedName name="_xlnm.Print_Area" localSheetId="2">プログラム原稿!$B$2:$K$53</definedName>
    <definedName name="_xlnm.Print_Area" localSheetId="3">'構成メンバー表(印刷し各チーム持参のこと)'!$A$1:$BG$42</definedName>
    <definedName name="_xlnm.Print_Area" localSheetId="1">参加申込書!$B$1:$L$36</definedName>
    <definedName name="資格名">設定テータ!$B$2:$B$14</definedName>
    <definedName name="取材・放映の承諾">設定テータ!$C$1:$C$3</definedName>
    <definedName name="審判資格">設定テータ!$A$2:$A$9</definedName>
    <definedName name="男女混別">設定テータ!$D$1:$D$4</definedName>
  </definedNames>
  <calcPr calcId="191029"/>
</workbook>
</file>

<file path=xl/calcChain.xml><?xml version="1.0" encoding="utf-8"?>
<calcChain xmlns="http://schemas.openxmlformats.org/spreadsheetml/2006/main">
  <c r="J2" i="5" l="1"/>
  <c r="AP3" i="8"/>
  <c r="K6" i="1" l="1"/>
  <c r="C2" i="5" l="1"/>
  <c r="J3" i="5" l="1"/>
  <c r="F3" i="5"/>
  <c r="C3" i="5"/>
  <c r="C9" i="5"/>
  <c r="D11" i="8"/>
  <c r="AW32" i="8" s="1"/>
  <c r="D12" i="8"/>
  <c r="AW33" i="8" s="1"/>
  <c r="D13" i="8"/>
  <c r="AH34" i="8" s="1"/>
  <c r="D14" i="8"/>
  <c r="D35" i="8" s="1"/>
  <c r="D15" i="8"/>
  <c r="AW36" i="8" s="1"/>
  <c r="D16" i="8"/>
  <c r="AW16" i="8" s="1"/>
  <c r="D17" i="8"/>
  <c r="AW38" i="8" s="1"/>
  <c r="D18" i="8"/>
  <c r="AW39" i="8" s="1"/>
  <c r="D19" i="8"/>
  <c r="AW40" i="8" s="1"/>
  <c r="D20" i="8"/>
  <c r="AW20" i="8" s="1"/>
  <c r="D21" i="8"/>
  <c r="AW21" i="8" s="1"/>
  <c r="A21" i="8"/>
  <c r="AT21" i="8" s="1"/>
  <c r="A11" i="8"/>
  <c r="AT32" i="8" s="1"/>
  <c r="A12" i="8"/>
  <c r="AE33" i="8" s="1"/>
  <c r="A13" i="8"/>
  <c r="AT34" i="8" s="1"/>
  <c r="A14" i="8"/>
  <c r="AE35" i="8" s="1"/>
  <c r="A15" i="8"/>
  <c r="AT36" i="8" s="1"/>
  <c r="A16" i="8"/>
  <c r="AT16" i="8" s="1"/>
  <c r="A17" i="8"/>
  <c r="AE38" i="8" s="1"/>
  <c r="A18" i="8"/>
  <c r="AT39" i="8" s="1"/>
  <c r="A19" i="8"/>
  <c r="AE40" i="8" s="1"/>
  <c r="A20" i="8"/>
  <c r="AE20" i="8" s="1"/>
  <c r="D10" i="8"/>
  <c r="AH31" i="8" s="1"/>
  <c r="C5" i="5"/>
  <c r="A10" i="8"/>
  <c r="AT31" i="8" s="1"/>
  <c r="AP24" i="8"/>
  <c r="F3" i="8"/>
  <c r="S5" i="8" s="1"/>
  <c r="AT42" i="8"/>
  <c r="AT41" i="8"/>
  <c r="AE41" i="8"/>
  <c r="P41" i="8"/>
  <c r="A41" i="8"/>
  <c r="AW37" i="8"/>
  <c r="AT37" i="8"/>
  <c r="AH37" i="8"/>
  <c r="AE37" i="8"/>
  <c r="S37" i="8"/>
  <c r="P37" i="8"/>
  <c r="D37" i="8"/>
  <c r="A37" i="8"/>
  <c r="AH36" i="8"/>
  <c r="AT33" i="8"/>
  <c r="P33" i="8"/>
  <c r="A33" i="8"/>
  <c r="AH32" i="8"/>
  <c r="BC24" i="8"/>
  <c r="AT20" i="8"/>
  <c r="AW17" i="8"/>
  <c r="AE16" i="8"/>
  <c r="AW12" i="8"/>
  <c r="AT12" i="8"/>
  <c r="AH12" i="8"/>
  <c r="AE12" i="8"/>
  <c r="S12" i="8"/>
  <c r="P12" i="8"/>
  <c r="K6" i="5"/>
  <c r="K7" i="5"/>
  <c r="K8" i="5"/>
  <c r="K9" i="5"/>
  <c r="K10" i="5"/>
  <c r="K5" i="5"/>
  <c r="F6" i="5"/>
  <c r="F7" i="5"/>
  <c r="F8" i="5"/>
  <c r="F9" i="5"/>
  <c r="F10" i="5"/>
  <c r="F5" i="5"/>
  <c r="H6" i="5"/>
  <c r="H7" i="5"/>
  <c r="H8" i="5"/>
  <c r="H9" i="5"/>
  <c r="H10" i="5"/>
  <c r="H5" i="5"/>
  <c r="C6" i="5"/>
  <c r="C7" i="5"/>
  <c r="C8" i="5"/>
  <c r="C10" i="5"/>
  <c r="J6" i="5"/>
  <c r="J7" i="5"/>
  <c r="J8" i="5"/>
  <c r="J9" i="5"/>
  <c r="J10" i="5"/>
  <c r="J5" i="5"/>
  <c r="E6" i="5"/>
  <c r="E7" i="5"/>
  <c r="E8" i="5"/>
  <c r="E9" i="5"/>
  <c r="E10" i="5"/>
  <c r="E5" i="5"/>
  <c r="G6" i="5"/>
  <c r="G7" i="5"/>
  <c r="G8" i="5"/>
  <c r="G9" i="5"/>
  <c r="G10" i="5"/>
  <c r="G5" i="5"/>
  <c r="B6" i="5"/>
  <c r="B7" i="5"/>
  <c r="B8" i="5"/>
  <c r="B9" i="5"/>
  <c r="B10" i="5"/>
  <c r="B5" i="5"/>
  <c r="S16" i="8"/>
  <c r="AH16" i="8"/>
  <c r="S32" i="8"/>
  <c r="P34" i="8"/>
  <c r="AT13" i="8" l="1"/>
  <c r="AE36" i="8"/>
  <c r="AW19" i="8"/>
  <c r="S15" i="8"/>
  <c r="A36" i="8"/>
  <c r="AH19" i="8"/>
  <c r="AW11" i="8"/>
  <c r="AW15" i="8"/>
  <c r="S19" i="8"/>
  <c r="AH40" i="8"/>
  <c r="D32" i="8"/>
  <c r="AW42" i="8"/>
  <c r="AH20" i="8"/>
  <c r="S41" i="8"/>
  <c r="D41" i="8"/>
  <c r="S20" i="8"/>
  <c r="AW41" i="8"/>
  <c r="AH41" i="8"/>
  <c r="AE31" i="8"/>
  <c r="P20" i="8"/>
  <c r="D38" i="8"/>
  <c r="AT35" i="8"/>
  <c r="AE14" i="8"/>
  <c r="P13" i="8"/>
  <c r="AE18" i="8"/>
  <c r="AE21" i="8"/>
  <c r="AT18" i="8"/>
  <c r="D39" i="8"/>
  <c r="S14" i="8"/>
  <c r="AH14" i="8" s="1"/>
  <c r="AW14" i="8" s="1"/>
  <c r="P35" i="8"/>
  <c r="P42" i="8"/>
  <c r="AW10" i="8"/>
  <c r="AT11" i="8"/>
  <c r="P11" i="8"/>
  <c r="P10" i="8"/>
  <c r="P36" i="8"/>
  <c r="A34" i="8"/>
  <c r="S11" i="8"/>
  <c r="D40" i="8"/>
  <c r="P32" i="8"/>
  <c r="S42" i="8"/>
  <c r="P31" i="8"/>
  <c r="P21" i="8"/>
  <c r="AH11" i="8"/>
  <c r="S13" i="8"/>
  <c r="P14" i="8"/>
  <c r="P18" i="8"/>
  <c r="S34" i="8"/>
  <c r="D36" i="8"/>
  <c r="AH39" i="8"/>
  <c r="S31" i="8"/>
  <c r="AH38" i="8"/>
  <c r="D31" i="8"/>
  <c r="S21" i="8"/>
  <c r="AE13" i="8"/>
  <c r="S17" i="8"/>
  <c r="AW34" i="8"/>
  <c r="A38" i="8"/>
  <c r="AE34" i="8"/>
  <c r="AW31" i="8"/>
  <c r="S10" i="8"/>
  <c r="S38" i="8"/>
  <c r="AH10" i="8"/>
  <c r="AH13" i="8"/>
  <c r="AH17" i="8"/>
  <c r="AT38" i="8"/>
  <c r="D5" i="8"/>
  <c r="F24" i="8"/>
  <c r="AH42" i="8"/>
  <c r="D42" i="8"/>
  <c r="AH21" i="8"/>
  <c r="S40" i="8"/>
  <c r="S18" i="8"/>
  <c r="AH18" i="8"/>
  <c r="AW18" i="8"/>
  <c r="S39" i="8"/>
  <c r="AH15" i="8"/>
  <c r="S36" i="8"/>
  <c r="S35" i="8"/>
  <c r="AH35" i="8" s="1"/>
  <c r="AW35" i="8" s="1"/>
  <c r="AW13" i="8"/>
  <c r="D34" i="8"/>
  <c r="D33" i="8"/>
  <c r="S33" i="8"/>
  <c r="AH33" i="8"/>
  <c r="A42" i="8"/>
  <c r="AE42" i="8"/>
  <c r="AE19" i="8"/>
  <c r="P40" i="8"/>
  <c r="A40" i="8"/>
  <c r="P19" i="8"/>
  <c r="AT19" i="8"/>
  <c r="AT40" i="8"/>
  <c r="A39" i="8"/>
  <c r="P39" i="8"/>
  <c r="AE39" i="8"/>
  <c r="P17" i="8"/>
  <c r="AE17" i="8"/>
  <c r="AT17" i="8"/>
  <c r="P38" i="8"/>
  <c r="P16" i="8"/>
  <c r="P15" i="8"/>
  <c r="AE15" i="8"/>
  <c r="AT15" i="8"/>
  <c r="AT14" i="8"/>
  <c r="A35" i="8"/>
  <c r="AE32" i="8"/>
  <c r="A32" i="8"/>
  <c r="AE11" i="8"/>
  <c r="AT10" i="8"/>
  <c r="A31" i="8"/>
  <c r="AE10" i="8"/>
  <c r="D26" i="8"/>
  <c r="AW26" i="8"/>
  <c r="AW5" i="8"/>
  <c r="AH26" i="8"/>
  <c r="AH5" i="8"/>
  <c r="S2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ttlabo</author>
  </authors>
  <commentList>
    <comment ref="G6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このセルではなく
左側の空白セルに
冊数を記入してください。: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このセルの関数を変更しないでください。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<sst xmlns="http://schemas.openxmlformats.org/spreadsheetml/2006/main" count="184" uniqueCount="129">
  <si>
    <t>チーム名</t>
    <rPh sb="3" eb="4">
      <t>メイ</t>
    </rPh>
    <phoneticPr fontId="3"/>
  </si>
  <si>
    <t>連絡責任者</t>
    <rPh sb="0" eb="2">
      <t>レンラク</t>
    </rPh>
    <rPh sb="2" eb="5">
      <t>セキニンシャ</t>
    </rPh>
    <phoneticPr fontId="3"/>
  </si>
  <si>
    <t>監督</t>
    <rPh sb="0" eb="2">
      <t>カントク</t>
    </rPh>
    <phoneticPr fontId="3"/>
  </si>
  <si>
    <t>コーチ</t>
    <phoneticPr fontId="3"/>
  </si>
  <si>
    <t>随行審判員</t>
    <rPh sb="0" eb="2">
      <t>ズイコウ</t>
    </rPh>
    <rPh sb="2" eb="5">
      <t>シンパンイン</t>
    </rPh>
    <phoneticPr fontId="3"/>
  </si>
  <si>
    <t>背番号</t>
    <rPh sb="0" eb="3">
      <t>セバンゴウ</t>
    </rPh>
    <phoneticPr fontId="3"/>
  </si>
  <si>
    <t>№</t>
    <phoneticPr fontId="3"/>
  </si>
  <si>
    <t>氏　名</t>
    <rPh sb="0" eb="1">
      <t>シ</t>
    </rPh>
    <rPh sb="2" eb="3">
      <t>メイ</t>
    </rPh>
    <phoneticPr fontId="3"/>
  </si>
  <si>
    <t>住　所</t>
    <rPh sb="0" eb="1">
      <t>ジュウ</t>
    </rPh>
    <rPh sb="2" eb="3">
      <t>ショ</t>
    </rPh>
    <phoneticPr fontId="3"/>
  </si>
  <si>
    <t>　№</t>
    <phoneticPr fontId="3"/>
  </si>
  <si>
    <t>ふりがな</t>
    <phoneticPr fontId="3"/>
  </si>
  <si>
    <t>ふ　り　が　な</t>
    <phoneticPr fontId="3"/>
  </si>
  <si>
    <t>氏　　　　　名</t>
    <rPh sb="0" eb="1">
      <t>シ</t>
    </rPh>
    <rPh sb="6" eb="7">
      <t>メイ</t>
    </rPh>
    <phoneticPr fontId="3"/>
  </si>
  <si>
    <t>身　長</t>
    <rPh sb="0" eb="1">
      <t>ミ</t>
    </rPh>
    <rPh sb="2" eb="3">
      <t>チョウ</t>
    </rPh>
    <phoneticPr fontId="3"/>
  </si>
  <si>
    <t>学 年</t>
    <rPh sb="0" eb="1">
      <t>ガク</t>
    </rPh>
    <rPh sb="2" eb="3">
      <t>トシ</t>
    </rPh>
    <phoneticPr fontId="3"/>
  </si>
  <si>
    <t>（注意）</t>
    <rPh sb="1" eb="3">
      <t>チュウイ</t>
    </rPh>
    <phoneticPr fontId="3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</si>
  <si>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3"/>
  </si>
  <si>
    <t>資格名</t>
    <rPh sb="0" eb="2">
      <t>シカク</t>
    </rPh>
    <rPh sb="2" eb="3">
      <t>メイ</t>
    </rPh>
    <phoneticPr fontId="3"/>
  </si>
  <si>
    <t>備考</t>
    <rPh sb="0" eb="2">
      <t>ビコウ</t>
    </rPh>
    <phoneticPr fontId="3"/>
  </si>
  <si>
    <t>日小連一次修了</t>
    <rPh sb="0" eb="1">
      <t>ニチ</t>
    </rPh>
    <rPh sb="1" eb="3">
      <t>ショウレン</t>
    </rPh>
    <rPh sb="3" eb="5">
      <t>イチジ</t>
    </rPh>
    <rPh sb="5" eb="7">
      <t>シュウリョウ</t>
    </rPh>
    <phoneticPr fontId="3"/>
  </si>
  <si>
    <t>日小連二次修了</t>
    <rPh sb="0" eb="1">
      <t>ニチ</t>
    </rPh>
    <rPh sb="1" eb="3">
      <t>ショウレン</t>
    </rPh>
    <rPh sb="3" eb="5">
      <t>ニジ</t>
    </rPh>
    <rPh sb="5" eb="7">
      <t>シュウリョウ</t>
    </rPh>
    <phoneticPr fontId="3"/>
  </si>
  <si>
    <t>-(なし)</t>
    <phoneticPr fontId="3"/>
  </si>
  <si>
    <t>チーム名</t>
  </si>
  <si>
    <t>身長</t>
    <rPh sb="0" eb="2">
      <t>シンチョウ</t>
    </rPh>
    <phoneticPr fontId="3"/>
  </si>
  <si>
    <t>背番号</t>
    <phoneticPr fontId="3"/>
  </si>
  <si>
    <t>氏　　　名</t>
    <phoneticPr fontId="3"/>
  </si>
  <si>
    <t>学年</t>
    <phoneticPr fontId="3"/>
  </si>
  <si>
    <t>監 督：</t>
    <phoneticPr fontId="3"/>
  </si>
  <si>
    <t>コーチ：</t>
    <phoneticPr fontId="3"/>
  </si>
  <si>
    <t>マネージャ－：</t>
    <phoneticPr fontId="3"/>
  </si>
  <si>
    <t>クリックして指導者資格等を選択</t>
    <rPh sb="9" eb="11">
      <t>シカク</t>
    </rPh>
    <rPh sb="11" eb="12">
      <t>ナド</t>
    </rPh>
    <rPh sb="13" eb="15">
      <t>センタク</t>
    </rPh>
    <phoneticPr fontId="3"/>
  </si>
  <si>
    <t>審判資格</t>
    <rPh sb="0" eb="2">
      <t>シンパン</t>
    </rPh>
    <rPh sb="2" eb="4">
      <t>シカク</t>
    </rPh>
    <phoneticPr fontId="3"/>
  </si>
  <si>
    <t>Ｂ級</t>
    <rPh sb="1" eb="2">
      <t>キュウ</t>
    </rPh>
    <phoneticPr fontId="3"/>
  </si>
  <si>
    <t>Ｃ級</t>
    <rPh sb="1" eb="2">
      <t>キュウ</t>
    </rPh>
    <phoneticPr fontId="3"/>
  </si>
  <si>
    <t>県１級</t>
    <rPh sb="0" eb="1">
      <t>ケン</t>
    </rPh>
    <rPh sb="2" eb="3">
      <t>キュウ</t>
    </rPh>
    <phoneticPr fontId="3"/>
  </si>
  <si>
    <t>Ａ級</t>
    <phoneticPr fontId="3"/>
  </si>
  <si>
    <t>クリックして資格を選択</t>
    <rPh sb="6" eb="8">
      <t>シカク</t>
    </rPh>
    <rPh sb="9" eb="11">
      <t>センタク</t>
    </rPh>
    <phoneticPr fontId="3"/>
  </si>
  <si>
    <t>プログラム購入申込</t>
    <rPh sb="5" eb="7">
      <t>コウニュウ</t>
    </rPh>
    <rPh sb="7" eb="9">
      <t>モウシコミ</t>
    </rPh>
    <phoneticPr fontId="3"/>
  </si>
  <si>
    <t>①まず、「参加申込書」シートに必要事項を入力してください。氏名などが「プログラム原稿」に反映されます。</t>
    <rPh sb="5" eb="7">
      <t>サンカ</t>
    </rPh>
    <rPh sb="7" eb="9">
      <t>モウシコミ</t>
    </rPh>
    <rPh sb="9" eb="10">
      <t>ショ</t>
    </rPh>
    <rPh sb="15" eb="17">
      <t>ヒツヨウ</t>
    </rPh>
    <rPh sb="17" eb="19">
      <t>ジコウ</t>
    </rPh>
    <rPh sb="20" eb="22">
      <t>ニュウリョク</t>
    </rPh>
    <rPh sb="29" eb="31">
      <t>シメイ</t>
    </rPh>
    <rPh sb="40" eb="42">
      <t>ゲンコウ</t>
    </rPh>
    <rPh sb="44" eb="46">
      <t>ハンエイ</t>
    </rPh>
    <phoneticPr fontId="3"/>
  </si>
  <si>
    <t>・</t>
    <phoneticPr fontId="3"/>
  </si>
  <si>
    <t>セル部分をクリックすると、セル右側にプルダウンリストのボタンが出ますので、クリックして該当のものを選んでください。</t>
    <rPh sb="2" eb="4">
      <t>ブブン</t>
    </rPh>
    <rPh sb="15" eb="17">
      <t>ミギガワ</t>
    </rPh>
    <rPh sb="31" eb="32">
      <t>デ</t>
    </rPh>
    <rPh sb="43" eb="45">
      <t>ガイトウ</t>
    </rPh>
    <rPh sb="49" eb="50">
      <t>エラ</t>
    </rPh>
    <phoneticPr fontId="3"/>
  </si>
  <si>
    <t>キャプテンの「背番号」は「①」等の丸数字にて記入してください。</t>
    <rPh sb="15" eb="16">
      <t>ナド</t>
    </rPh>
    <phoneticPr fontId="3"/>
  </si>
  <si>
    <t>②その後、「プログラム原稿」シートの寄せ書き枠内に集合写真、イラスト、コメントなどを貼り付けてください。</t>
    <rPh sb="3" eb="4">
      <t>ノチ</t>
    </rPh>
    <rPh sb="11" eb="13">
      <t>ゲンコウ</t>
    </rPh>
    <rPh sb="18" eb="19">
      <t>ヨ</t>
    </rPh>
    <rPh sb="20" eb="21">
      <t>ガ</t>
    </rPh>
    <rPh sb="22" eb="23">
      <t>ワク</t>
    </rPh>
    <rPh sb="23" eb="24">
      <t>ナイ</t>
    </rPh>
    <rPh sb="25" eb="27">
      <t>シュウゴウ</t>
    </rPh>
    <rPh sb="27" eb="29">
      <t>シャシン</t>
    </rPh>
    <rPh sb="42" eb="43">
      <t>ハ</t>
    </rPh>
    <rPh sb="44" eb="45">
      <t>ツ</t>
    </rPh>
    <phoneticPr fontId="3"/>
  </si>
  <si>
    <t>写真は、できる限りユニフォーム着用で、チーム全員が入るようにしてください。</t>
    <phoneticPr fontId="3"/>
  </si>
  <si>
    <t>スポ少指導者資格</t>
    <rPh sb="3" eb="6">
      <t>シドウシャ</t>
    </rPh>
    <rPh sb="6" eb="8">
      <t>シカク</t>
    </rPh>
    <phoneticPr fontId="3"/>
  </si>
  <si>
    <t>参考→</t>
    <rPh sb="0" eb="2">
      <t>サンコウ</t>
    </rPh>
    <phoneticPr fontId="3"/>
  </si>
  <si>
    <t>スポ少イベント</t>
    <phoneticPr fontId="3"/>
  </si>
  <si>
    <t>スポーツ少年団</t>
    <phoneticPr fontId="3"/>
  </si>
  <si>
    <t>スポーツ少年団認定員(認定育成員資格を含む)とは…</t>
    <rPh sb="11" eb="13">
      <t>ニンテイ</t>
    </rPh>
    <rPh sb="13" eb="15">
      <t>イクセイ</t>
    </rPh>
    <rPh sb="15" eb="16">
      <t>イン</t>
    </rPh>
    <rPh sb="16" eb="18">
      <t>シカク</t>
    </rPh>
    <rPh sb="19" eb="20">
      <t>フク</t>
    </rPh>
    <phoneticPr fontId="3"/>
  </si>
  <si>
    <t>日小連三次修了(二次修了同等)/二次修了/一次修了とは…</t>
    <rPh sb="0" eb="1">
      <t>ニチ</t>
    </rPh>
    <rPh sb="1" eb="3">
      <t>ショウレン</t>
    </rPh>
    <rPh sb="3" eb="5">
      <t>ミツギ</t>
    </rPh>
    <rPh sb="5" eb="7">
      <t>シュウリョウ</t>
    </rPh>
    <rPh sb="8" eb="10">
      <t>ニジ</t>
    </rPh>
    <rPh sb="10" eb="12">
      <t>シュウリョウ</t>
    </rPh>
    <rPh sb="12" eb="14">
      <t>ドウトウ</t>
    </rPh>
    <phoneticPr fontId="3"/>
  </si>
  <si>
    <t>競技別指導者資格</t>
    <rPh sb="0" eb="2">
      <t>キョウギ</t>
    </rPh>
    <rPh sb="2" eb="3">
      <t>ベツ</t>
    </rPh>
    <rPh sb="3" eb="6">
      <t>シドウシャ</t>
    </rPh>
    <rPh sb="6" eb="8">
      <t>シカク</t>
    </rPh>
    <phoneticPr fontId="3"/>
  </si>
  <si>
    <t>日小連指導普及</t>
    <rPh sb="0" eb="1">
      <t>ニチ</t>
    </rPh>
    <rPh sb="1" eb="3">
      <t>ショウレン</t>
    </rPh>
    <rPh sb="3" eb="5">
      <t>シドウ</t>
    </rPh>
    <rPh sb="5" eb="7">
      <t>フキュウ</t>
    </rPh>
    <phoneticPr fontId="3"/>
  </si>
  <si>
    <t>事務処理軽減のため、デジタルデータで取り扱いたいと思います。</t>
    <rPh sb="0" eb="2">
      <t>ジム</t>
    </rPh>
    <rPh sb="2" eb="4">
      <t>ショリ</t>
    </rPh>
    <rPh sb="4" eb="6">
      <t>ケイゲン</t>
    </rPh>
    <rPh sb="18" eb="19">
      <t>ト</t>
    </rPh>
    <rPh sb="20" eb="21">
      <t>アツカ</t>
    </rPh>
    <rPh sb="25" eb="26">
      <t>オモ</t>
    </rPh>
    <phoneticPr fontId="3"/>
  </si>
  <si>
    <t>印刷物はモノクロになりますので、予め提出原稿をモノクロ印刷をして、トーンなど確認下さい。</t>
    <rPh sb="0" eb="3">
      <t>インサツブツ</t>
    </rPh>
    <rPh sb="16" eb="17">
      <t>アラカジ</t>
    </rPh>
    <rPh sb="18" eb="20">
      <t>テイシュツ</t>
    </rPh>
    <rPh sb="20" eb="22">
      <t>ゲンコウ</t>
    </rPh>
    <rPh sb="27" eb="29">
      <t>インサツ</t>
    </rPh>
    <rPh sb="38" eb="40">
      <t>カクニン</t>
    </rPh>
    <rPh sb="40" eb="41">
      <t>クダ</t>
    </rPh>
    <phoneticPr fontId="3"/>
  </si>
  <si>
    <t xml:space="preserve"> 大会の模様を、テレビ番組にて放送すること
　 及びそれに伴うカメラ撮影(取材)をすることについて</t>
    <rPh sb="1" eb="3">
      <t>タイカイ</t>
    </rPh>
    <rPh sb="4" eb="6">
      <t>モヨウ</t>
    </rPh>
    <rPh sb="11" eb="13">
      <t>バングミ</t>
    </rPh>
    <rPh sb="15" eb="17">
      <t>ホウソウ</t>
    </rPh>
    <rPh sb="24" eb="25">
      <t>オヨ</t>
    </rPh>
    <rPh sb="29" eb="30">
      <t>トモナ</t>
    </rPh>
    <rPh sb="34" eb="36">
      <t>サツエイ</t>
    </rPh>
    <rPh sb="37" eb="39">
      <t>シュザイ</t>
    </rPh>
    <phoneticPr fontId="3"/>
  </si>
  <si>
    <t>以下の内容をご理解頂きます様、お願いいたします。</t>
    <rPh sb="0" eb="2">
      <t>イカ</t>
    </rPh>
    <rPh sb="3" eb="5">
      <t>ナイヨウ</t>
    </rPh>
    <rPh sb="7" eb="9">
      <t>リカイ</t>
    </rPh>
    <rPh sb="9" eb="10">
      <t>イタダ</t>
    </rPh>
    <rPh sb="13" eb="14">
      <t>ヨウ</t>
    </rPh>
    <rPh sb="16" eb="17">
      <t>ネガ</t>
    </rPh>
    <phoneticPr fontId="3"/>
  </si>
  <si>
    <t>取材・放映の承諾</t>
    <rPh sb="0" eb="2">
      <t>シュザイ</t>
    </rPh>
    <rPh sb="3" eb="5">
      <t>ホウエイ</t>
    </rPh>
    <rPh sb="6" eb="8">
      <t>ショウダク</t>
    </rPh>
    <phoneticPr fontId="3"/>
  </si>
  <si>
    <t>承諾する</t>
    <rPh sb="0" eb="2">
      <t>ショウダク</t>
    </rPh>
    <phoneticPr fontId="3"/>
  </si>
  <si>
    <t>承諾しない</t>
    <rPh sb="0" eb="2">
      <t>ショウダク</t>
    </rPh>
    <phoneticPr fontId="3"/>
  </si>
  <si>
    <t>新入部員等県未登録の選手については、該当選手の備考欄に『JVA-MRS登録番号』を記入してください。</t>
    <rPh sb="0" eb="2">
      <t>シンニュウ</t>
    </rPh>
    <rPh sb="2" eb="4">
      <t>ブイン</t>
    </rPh>
    <rPh sb="4" eb="5">
      <t>トウ</t>
    </rPh>
    <rPh sb="5" eb="6">
      <t>ケン</t>
    </rPh>
    <rPh sb="6" eb="9">
      <t>ミトウロク</t>
    </rPh>
    <rPh sb="10" eb="12">
      <t>センシュ</t>
    </rPh>
    <rPh sb="18" eb="20">
      <t>ガイトウ</t>
    </rPh>
    <rPh sb="20" eb="22">
      <t>センシュ</t>
    </rPh>
    <rPh sb="23" eb="25">
      <t>ビコウ</t>
    </rPh>
    <rPh sb="25" eb="26">
      <t>ラン</t>
    </rPh>
    <rPh sb="35" eb="37">
      <t>トウロク</t>
    </rPh>
    <rPh sb="37" eb="39">
      <t>バンゴウ</t>
    </rPh>
    <phoneticPr fontId="3"/>
  </si>
  <si>
    <r>
      <t xml:space="preserve">　注１：エントリー変更を含め、８枚記入願います。（キャプテンに○を）　※エントリー変更は別途提出下さい。
　注２：当日の試合会場の本部に、当日の最大試合数分以上を提出願います。
</t>
    </r>
    <r>
      <rPr>
        <sz val="7"/>
        <color indexed="30"/>
        <rFont val="ＭＳ Ｐゴシック"/>
        <family val="3"/>
        <charset val="128"/>
      </rPr>
      <t>　　</t>
    </r>
    <r>
      <rPr>
        <b/>
        <u/>
        <sz val="7"/>
        <color indexed="30"/>
        <rFont val="ＭＳ Ｐゴシック"/>
        <family val="3"/>
        <charset val="128"/>
      </rPr>
      <t>例、当日の最大試合数が4試合以内ならば、上下どちらかを提出。　当日の最大試合数が5試合以上8試合以内ならばこの用紙1枚を提出。</t>
    </r>
    <r>
      <rPr>
        <sz val="8"/>
        <color indexed="30"/>
        <rFont val="ＭＳ Ｐゴシック"/>
        <family val="3"/>
        <charset val="128"/>
      </rPr>
      <t xml:space="preserve">
　注３：Excelブックでは白抜き部分を入力し、モノクロ印刷をしてください。
　</t>
    </r>
    <r>
      <rPr>
        <u/>
        <sz val="8"/>
        <color indexed="30"/>
        <rFont val="ＭＳ Ｐゴシック"/>
        <family val="3"/>
        <charset val="128"/>
      </rPr>
      <t>注４：「全日本」の</t>
    </r>
    <r>
      <rPr>
        <b/>
        <u/>
        <sz val="8"/>
        <color indexed="30"/>
        <rFont val="ＭＳ Ｐゴシック"/>
        <family val="3"/>
        <charset val="128"/>
      </rPr>
      <t>「混合の部」</t>
    </r>
    <r>
      <rPr>
        <u/>
        <sz val="8"/>
        <color indexed="30"/>
        <rFont val="ＭＳ Ｐゴシック"/>
        <family val="3"/>
        <charset val="128"/>
      </rPr>
      <t>に出場するチームは、氏名の後に</t>
    </r>
    <r>
      <rPr>
        <b/>
        <u/>
        <sz val="8"/>
        <color indexed="30"/>
        <rFont val="ＭＳ Ｐゴシック"/>
        <family val="3"/>
        <charset val="128"/>
      </rPr>
      <t>(男)</t>
    </r>
    <r>
      <rPr>
        <u/>
        <sz val="8"/>
        <color indexed="30"/>
        <rFont val="ＭＳ Ｐゴシック"/>
        <family val="3"/>
        <charset val="128"/>
      </rPr>
      <t>又は</t>
    </r>
    <r>
      <rPr>
        <b/>
        <u/>
        <sz val="8"/>
        <color indexed="30"/>
        <rFont val="ＭＳ Ｐゴシック"/>
        <family val="3"/>
        <charset val="128"/>
      </rPr>
      <t>(女)</t>
    </r>
    <r>
      <rPr>
        <u/>
        <sz val="8"/>
        <color indexed="30"/>
        <rFont val="ＭＳ Ｐゴシック"/>
        <family val="3"/>
        <charset val="128"/>
      </rPr>
      <t>と追記して下さい。</t>
    </r>
    <rPh sb="41" eb="43">
      <t>ヘンコウ</t>
    </rPh>
    <rPh sb="44" eb="46">
      <t>ベット</t>
    </rPh>
    <rPh sb="46" eb="48">
      <t>テイシュツ</t>
    </rPh>
    <rPh sb="48" eb="49">
      <t>クダ</t>
    </rPh>
    <rPh sb="57" eb="59">
      <t>トウジツ</t>
    </rPh>
    <rPh sb="60" eb="62">
      <t>シアイ</t>
    </rPh>
    <rPh sb="62" eb="64">
      <t>カイジョウ</t>
    </rPh>
    <rPh sb="65" eb="67">
      <t>ホンブ</t>
    </rPh>
    <rPh sb="69" eb="71">
      <t>トウジツ</t>
    </rPh>
    <rPh sb="72" eb="74">
      <t>サイダイ</t>
    </rPh>
    <rPh sb="74" eb="77">
      <t>シアイスウ</t>
    </rPh>
    <rPh sb="77" eb="78">
      <t>ブン</t>
    </rPh>
    <rPh sb="78" eb="80">
      <t>イジョウ</t>
    </rPh>
    <rPh sb="81" eb="83">
      <t>テイシュツ</t>
    </rPh>
    <rPh sb="83" eb="84">
      <t>ネガ</t>
    </rPh>
    <rPh sb="91" eb="92">
      <t>レイ</t>
    </rPh>
    <rPh sb="93" eb="94">
      <t>トウ</t>
    </rPh>
    <rPh sb="94" eb="95">
      <t>ヒ</t>
    </rPh>
    <rPh sb="96" eb="98">
      <t>サイダイ</t>
    </rPh>
    <rPh sb="98" eb="101">
      <t>シアイスウ</t>
    </rPh>
    <rPh sb="103" eb="105">
      <t>シアイ</t>
    </rPh>
    <rPh sb="105" eb="107">
      <t>イナイ</t>
    </rPh>
    <rPh sb="111" eb="113">
      <t>ジョウゲ</t>
    </rPh>
    <rPh sb="118" eb="120">
      <t>テイシュツ</t>
    </rPh>
    <rPh sb="122" eb="123">
      <t>トウ</t>
    </rPh>
    <rPh sb="132" eb="134">
      <t>シアイ</t>
    </rPh>
    <rPh sb="134" eb="136">
      <t>イジョウ</t>
    </rPh>
    <rPh sb="137" eb="139">
      <t>シアイ</t>
    </rPh>
    <rPh sb="139" eb="141">
      <t>イナイ</t>
    </rPh>
    <rPh sb="146" eb="148">
      <t>ヨウシ</t>
    </rPh>
    <rPh sb="149" eb="150">
      <t>マイ</t>
    </rPh>
    <rPh sb="151" eb="153">
      <t>テイシュツ</t>
    </rPh>
    <rPh sb="195" eb="196">
      <t>チュウ</t>
    </rPh>
    <rPh sb="199" eb="202">
      <t>ゼンニホン</t>
    </rPh>
    <rPh sb="205" eb="207">
      <t>コンゴウ</t>
    </rPh>
    <rPh sb="208" eb="209">
      <t>ブ</t>
    </rPh>
    <rPh sb="211" eb="213">
      <t>シュツジョウ</t>
    </rPh>
    <rPh sb="220" eb="222">
      <t>シメイ</t>
    </rPh>
    <rPh sb="223" eb="224">
      <t>ウシロ</t>
    </rPh>
    <rPh sb="226" eb="227">
      <t>ダン</t>
    </rPh>
    <rPh sb="228" eb="229">
      <t>マタ</t>
    </rPh>
    <rPh sb="231" eb="232">
      <t>ジョ</t>
    </rPh>
    <rPh sb="234" eb="236">
      <t>ツイキ</t>
    </rPh>
    <rPh sb="238" eb="239">
      <t>クダ</t>
    </rPh>
    <phoneticPr fontId="32"/>
  </si>
  <si>
    <t>チーム名</t>
    <rPh sb="3" eb="4">
      <t>メイ</t>
    </rPh>
    <phoneticPr fontId="32"/>
  </si>
  <si>
    <t>男女混別</t>
    <rPh sb="0" eb="2">
      <t>ダンジョ</t>
    </rPh>
    <rPh sb="2" eb="3">
      <t>コン</t>
    </rPh>
    <rPh sb="3" eb="4">
      <t>ベツ</t>
    </rPh>
    <phoneticPr fontId="32"/>
  </si>
  <si>
    <r>
      <rPr>
        <u/>
        <sz val="11"/>
        <rFont val="ＭＳ Ｐゴシック"/>
        <family val="3"/>
        <charset val="128"/>
      </rPr>
      <t>組合せ表</t>
    </r>
    <r>
      <rPr>
        <sz val="12"/>
        <rFont val="ＭＳ 明朝"/>
        <family val="1"/>
        <charset val="128"/>
      </rPr>
      <t>の番号</t>
    </r>
    <rPh sb="0" eb="2">
      <t>クミアワ</t>
    </rPh>
    <rPh sb="3" eb="4">
      <t>ヒョウ</t>
    </rPh>
    <rPh sb="5" eb="7">
      <t>バンゴウ</t>
    </rPh>
    <phoneticPr fontId="32"/>
  </si>
  <si>
    <t>競技者</t>
    <rPh sb="0" eb="3">
      <t>キョウギシャ</t>
    </rPh>
    <phoneticPr fontId="32"/>
  </si>
  <si>
    <t>氏　　　名</t>
    <rPh sb="0" eb="1">
      <t>シ</t>
    </rPh>
    <rPh sb="4" eb="5">
      <t>メイ</t>
    </rPh>
    <phoneticPr fontId="32"/>
  </si>
  <si>
    <t>番　号</t>
    <rPh sb="0" eb="1">
      <t>バン</t>
    </rPh>
    <rPh sb="2" eb="3">
      <t>ゴウ</t>
    </rPh>
    <phoneticPr fontId="32"/>
  </si>
  <si>
    <t>男女別</t>
    <rPh sb="0" eb="2">
      <t>ダンジョ</t>
    </rPh>
    <rPh sb="2" eb="3">
      <t>ベツ</t>
    </rPh>
    <phoneticPr fontId="32"/>
  </si>
  <si>
    <t>組合せ表の番号</t>
    <rPh sb="0" eb="2">
      <t>クミアワ</t>
    </rPh>
    <rPh sb="3" eb="4">
      <t>ヒョウ</t>
    </rPh>
    <rPh sb="5" eb="7">
      <t>バンゴウ</t>
    </rPh>
    <phoneticPr fontId="32"/>
  </si>
  <si>
    <t>Tel</t>
    <phoneticPr fontId="3"/>
  </si>
  <si>
    <t>予約数分はお買い上げ願います。</t>
    <rPh sb="0" eb="3">
      <t>ヨヤクスウ</t>
    </rPh>
    <rPh sb="3" eb="4">
      <t>ブン</t>
    </rPh>
    <rPh sb="6" eb="7">
      <t>カ</t>
    </rPh>
    <rPh sb="8" eb="9">
      <t>ア</t>
    </rPh>
    <rPh sb="10" eb="11">
      <t>ネガ</t>
    </rPh>
    <phoneticPr fontId="3"/>
  </si>
  <si>
    <t>指導者資格、スポーツ少年団については下方にある枠内を参照して下さい</t>
    <rPh sb="0" eb="3">
      <t>シドウシャ</t>
    </rPh>
    <rPh sb="3" eb="5">
      <t>シカク</t>
    </rPh>
    <rPh sb="10" eb="13">
      <t>ショウネンダン</t>
    </rPh>
    <rPh sb="18" eb="20">
      <t>カホウ</t>
    </rPh>
    <rPh sb="23" eb="25">
      <t>ワクナイ</t>
    </rPh>
    <rPh sb="26" eb="28">
      <t>サンショウ</t>
    </rPh>
    <rPh sb="30" eb="31">
      <t>クダ</t>
    </rPh>
    <phoneticPr fontId="3"/>
  </si>
  <si>
    <t>集合写真、イラストなど、レイアウトは自由です。</t>
    <rPh sb="0" eb="2">
      <t>シュウゴウ</t>
    </rPh>
    <rPh sb="2" eb="4">
      <t>シャシン</t>
    </rPh>
    <rPh sb="18" eb="20">
      <t>ジユウ</t>
    </rPh>
    <phoneticPr fontId="3"/>
  </si>
  <si>
    <t>指導者資格、スポーツ少年団について</t>
    <phoneticPr fontId="3"/>
  </si>
  <si>
    <r>
      <rPr>
        <sz val="10"/>
        <color indexed="10"/>
        <rFont val="HG丸ｺﾞｼｯｸM-PRO"/>
        <family val="3"/>
        <charset val="128"/>
      </rPr>
      <t>プログラムはモノクロ印刷</t>
    </r>
    <r>
      <rPr>
        <sz val="10"/>
        <rFont val="HG丸ｺﾞｼｯｸM-PRO"/>
        <family val="3"/>
        <charset val="128"/>
      </rPr>
      <t>となりますので、試しに「モノクロ」で印刷してみて、</t>
    </r>
    <r>
      <rPr>
        <sz val="10"/>
        <color indexed="10"/>
        <rFont val="HG丸ｺﾞｼｯｸM-PRO"/>
        <family val="3"/>
        <charset val="128"/>
      </rPr>
      <t>思い通りになっているか確認</t>
    </r>
    <r>
      <rPr>
        <sz val="10"/>
        <rFont val="HG丸ｺﾞｼｯｸM-PRO"/>
        <family val="3"/>
        <charset val="128"/>
      </rPr>
      <t>してください。
また、1ページに全て収まっているかを確認してください。</t>
    </r>
    <rPh sb="20" eb="21">
      <t>タメ</t>
    </rPh>
    <rPh sb="30" eb="32">
      <t>インサツ</t>
    </rPh>
    <rPh sb="37" eb="38">
      <t>オモ</t>
    </rPh>
    <rPh sb="39" eb="40">
      <t>ドオ</t>
    </rPh>
    <rPh sb="48" eb="50">
      <t>カクニン</t>
    </rPh>
    <rPh sb="66" eb="67">
      <t>スベ</t>
    </rPh>
    <rPh sb="68" eb="69">
      <t>オサ</t>
    </rPh>
    <rPh sb="76" eb="78">
      <t>カクニン</t>
    </rPh>
    <phoneticPr fontId="3"/>
  </si>
  <si>
    <r>
      <t>イラスト、コメントがどうしても手書きになり、</t>
    </r>
    <r>
      <rPr>
        <u/>
        <sz val="10"/>
        <rFont val="HG丸ｺﾞｼｯｸM-PRO"/>
        <family val="3"/>
        <charset val="128"/>
      </rPr>
      <t>パソコンに取り込めない場合</t>
    </r>
    <r>
      <rPr>
        <sz val="10"/>
        <rFont val="HG丸ｺﾞｼｯｸM-PRO"/>
        <family val="3"/>
        <charset val="128"/>
      </rPr>
      <t>、原本を郵送願います。
その場合、折り曲げないようにお願いします。曲げ皺がそのまま印刷されることがあります。</t>
    </r>
    <rPh sb="15" eb="17">
      <t>テガ</t>
    </rPh>
    <rPh sb="27" eb="28">
      <t>ト</t>
    </rPh>
    <rPh sb="29" eb="30">
      <t>コ</t>
    </rPh>
    <rPh sb="33" eb="35">
      <t>バアイ</t>
    </rPh>
    <rPh sb="36" eb="38">
      <t>ゲンポン</t>
    </rPh>
    <rPh sb="39" eb="41">
      <t>ユウソウ</t>
    </rPh>
    <rPh sb="41" eb="42">
      <t>ネガ</t>
    </rPh>
    <phoneticPr fontId="3"/>
  </si>
  <si>
    <t>シート名を変更しないでください。変更されますと、事務局の集計処理の際に不都合が生じます。
また、シートは削除せず、そのまま送信願います。削除されますと、変更があった際、作業に手間取ります。</t>
    <rPh sb="3" eb="4">
      <t>メイ</t>
    </rPh>
    <rPh sb="5" eb="7">
      <t>ヘンコウ</t>
    </rPh>
    <rPh sb="16" eb="18">
      <t>ヘンコウ</t>
    </rPh>
    <rPh sb="24" eb="27">
      <t>ジムキョク</t>
    </rPh>
    <rPh sb="28" eb="30">
      <t>シュウケイ</t>
    </rPh>
    <rPh sb="30" eb="32">
      <t>ショリ</t>
    </rPh>
    <rPh sb="33" eb="34">
      <t>サイ</t>
    </rPh>
    <rPh sb="35" eb="38">
      <t>フツゴウ</t>
    </rPh>
    <rPh sb="39" eb="40">
      <t>ショウ</t>
    </rPh>
    <rPh sb="52" eb="54">
      <t>サクジョ</t>
    </rPh>
    <rPh sb="61" eb="63">
      <t>ソウシン</t>
    </rPh>
    <rPh sb="63" eb="64">
      <t>ネガ</t>
    </rPh>
    <rPh sb="68" eb="70">
      <t>サクジョ</t>
    </rPh>
    <rPh sb="76" eb="78">
      <t>ヘンコウ</t>
    </rPh>
    <rPh sb="82" eb="83">
      <t>サイ</t>
    </rPh>
    <rPh sb="84" eb="86">
      <t>サギョウ</t>
    </rPh>
    <rPh sb="87" eb="90">
      <t>テマド</t>
    </rPh>
    <phoneticPr fontId="3"/>
  </si>
  <si>
    <t>他のブックからデータを貼り付ける際、「値のみ」を貼付てください。稀に、「リンク」貼付されていることがあります。
「リンク」貼付～作成者の手元にあるExcelブックにリンクしており、事務局で開いた際にデータが消えてしまうことがあります。</t>
    <rPh sb="0" eb="1">
      <t>タ</t>
    </rPh>
    <rPh sb="11" eb="12">
      <t>ハ</t>
    </rPh>
    <rPh sb="13" eb="14">
      <t>ツ</t>
    </rPh>
    <rPh sb="16" eb="17">
      <t>サイ</t>
    </rPh>
    <rPh sb="19" eb="20">
      <t>アタイ</t>
    </rPh>
    <rPh sb="64" eb="67">
      <t>サクセイシャ</t>
    </rPh>
    <rPh sb="68" eb="70">
      <t>テモト</t>
    </rPh>
    <rPh sb="90" eb="93">
      <t>ジムキョク</t>
    </rPh>
    <rPh sb="94" eb="95">
      <t>ヒラ</t>
    </rPh>
    <rPh sb="97" eb="98">
      <t>サイ</t>
    </rPh>
    <rPh sb="103" eb="104">
      <t>キ</t>
    </rPh>
    <phoneticPr fontId="3"/>
  </si>
  <si>
    <t>　２日間参加可能な指導者資格をお持ちの方が、１名以上必要です。
　資格については「注意事項」シートをご覧下さい。</t>
    <rPh sb="2" eb="4">
      <t>ニチカン</t>
    </rPh>
    <rPh sb="4" eb="6">
      <t>サンカ</t>
    </rPh>
    <rPh sb="6" eb="8">
      <t>カノウ</t>
    </rPh>
    <rPh sb="9" eb="12">
      <t>シドウシャ</t>
    </rPh>
    <rPh sb="12" eb="14">
      <t>シカク</t>
    </rPh>
    <rPh sb="16" eb="17">
      <t>モ</t>
    </rPh>
    <rPh sb="19" eb="20">
      <t>カタ</t>
    </rPh>
    <rPh sb="23" eb="24">
      <t>メイ</t>
    </rPh>
    <rPh sb="24" eb="26">
      <t>イジョウ</t>
    </rPh>
    <rPh sb="26" eb="28">
      <t>ヒツヨウ</t>
    </rPh>
    <rPh sb="33" eb="35">
      <t>シカク</t>
    </rPh>
    <rPh sb="41" eb="43">
      <t>チュウイ</t>
    </rPh>
    <rPh sb="43" eb="45">
      <t>ジコウ</t>
    </rPh>
    <rPh sb="51" eb="52">
      <t>ラン</t>
    </rPh>
    <rPh sb="52" eb="53">
      <t>クダ</t>
    </rPh>
    <phoneticPr fontId="3"/>
  </si>
  <si>
    <t>日体協上級コーチ/コーチ/上級指導員/指導員(ﾊﾞﾚｰﾎﾞｰﾙ競技)とは…</t>
    <rPh sb="0" eb="1">
      <t>ニチ</t>
    </rPh>
    <rPh sb="1" eb="3">
      <t>タイキョウ</t>
    </rPh>
    <phoneticPr fontId="3"/>
  </si>
  <si>
    <t>県２級</t>
    <phoneticPr fontId="3"/>
  </si>
  <si>
    <t>県小連</t>
    <rPh sb="0" eb="1">
      <t>ケン</t>
    </rPh>
    <rPh sb="1" eb="2">
      <t>ショウ</t>
    </rPh>
    <rPh sb="2" eb="3">
      <t>レン</t>
    </rPh>
    <phoneticPr fontId="3"/>
  </si>
  <si>
    <t>背番号順に、また、ふりがなも必ず記入してください。</t>
    <rPh sb="0" eb="3">
      <t>セバンゴウ</t>
    </rPh>
    <rPh sb="3" eb="4">
      <t>ジュン</t>
    </rPh>
    <rPh sb="14" eb="15">
      <t>カナラ</t>
    </rPh>
    <rPh sb="16" eb="18">
      <t>キニュウ</t>
    </rPh>
    <phoneticPr fontId="3"/>
  </si>
  <si>
    <t>　公益財団法人日本バレーボール協会主催、日本小学生バレーボール連盟が共催する、全国小学生バレーボール指導者三次/二次講習会を受講、修了している場合です。
　なお、三次講習は日体協指導員(ﾊﾞﾚｰﾎﾞｰﾙ競技)の資格取得のための講習であり、二次講習修了の上位資格とはなりません。
　通常、数字5桁からなる番号で、先頭2桁は一次講習を受講修了した年度になります。例、H2６受講…2６???</t>
    <rPh sb="1" eb="3">
      <t>コウエキ</t>
    </rPh>
    <rPh sb="3" eb="5">
      <t>ザイダン</t>
    </rPh>
    <rPh sb="5" eb="7">
      <t>ホウジン</t>
    </rPh>
    <rPh sb="7" eb="9">
      <t>ニホン</t>
    </rPh>
    <rPh sb="15" eb="17">
      <t>キョウカイ</t>
    </rPh>
    <rPh sb="17" eb="19">
      <t>シュサイ</t>
    </rPh>
    <rPh sb="20" eb="22">
      <t>ニホン</t>
    </rPh>
    <rPh sb="22" eb="25">
      <t>ショウガクセイ</t>
    </rPh>
    <rPh sb="31" eb="33">
      <t>レンメイ</t>
    </rPh>
    <rPh sb="34" eb="36">
      <t>キョウサイ</t>
    </rPh>
    <rPh sb="123" eb="125">
      <t>シュウリョウ</t>
    </rPh>
    <rPh sb="140" eb="142">
      <t>ツウジョウ</t>
    </rPh>
    <rPh sb="143" eb="145">
      <t>スウジ</t>
    </rPh>
    <rPh sb="146" eb="147">
      <t>ケタ</t>
    </rPh>
    <rPh sb="151" eb="153">
      <t>バンゴウ</t>
    </rPh>
    <rPh sb="155" eb="157">
      <t>セントウ</t>
    </rPh>
    <rPh sb="158" eb="159">
      <t>ケタ</t>
    </rPh>
    <rPh sb="160" eb="161">
      <t>1</t>
    </rPh>
    <rPh sb="161" eb="162">
      <t>ジ</t>
    </rPh>
    <rPh sb="162" eb="164">
      <t>コウシュウ</t>
    </rPh>
    <rPh sb="165" eb="167">
      <t>ジュコウ</t>
    </rPh>
    <rPh sb="167" eb="169">
      <t>シュウリョウ</t>
    </rPh>
    <rPh sb="171" eb="173">
      <t>ネンド</t>
    </rPh>
    <rPh sb="179" eb="180">
      <t>レイ</t>
    </rPh>
    <rPh sb="184" eb="186">
      <t>ジュコウ</t>
    </rPh>
    <phoneticPr fontId="3"/>
  </si>
  <si>
    <t>　このスペースに、写真やコメントを記入願います。
　画面で確認しただけでは、印刷イメージと相違があることが良くあります。必ず印刷し、思い通りの印刷となっているか、確認願います。</t>
    <rPh sb="9" eb="11">
      <t>シャシン</t>
    </rPh>
    <rPh sb="17" eb="19">
      <t>キニュウ</t>
    </rPh>
    <rPh sb="19" eb="20">
      <t>ネガ</t>
    </rPh>
    <rPh sb="26" eb="28">
      <t>ガメン</t>
    </rPh>
    <rPh sb="29" eb="31">
      <t>カクニン</t>
    </rPh>
    <rPh sb="38" eb="40">
      <t>インサツ</t>
    </rPh>
    <rPh sb="45" eb="47">
      <t>ソウイ</t>
    </rPh>
    <rPh sb="53" eb="54">
      <t>ヨ</t>
    </rPh>
    <rPh sb="60" eb="61">
      <t>カナラ</t>
    </rPh>
    <rPh sb="62" eb="64">
      <t>インサツ</t>
    </rPh>
    <rPh sb="66" eb="67">
      <t>オモ</t>
    </rPh>
    <rPh sb="68" eb="69">
      <t>ドオ</t>
    </rPh>
    <rPh sb="71" eb="73">
      <t>インサツ</t>
    </rPh>
    <rPh sb="81" eb="83">
      <t>カクニン</t>
    </rPh>
    <rPh sb="83" eb="84">
      <t>ネガ</t>
    </rPh>
    <phoneticPr fontId="3"/>
  </si>
  <si>
    <t>写真、イラストに配慮をお願いいたします。</t>
    <rPh sb="0" eb="2">
      <t>シャシン</t>
    </rPh>
    <rPh sb="8" eb="10">
      <t>ハイリョ</t>
    </rPh>
    <rPh sb="12" eb="13">
      <t>ネガ</t>
    </rPh>
    <phoneticPr fontId="3"/>
  </si>
  <si>
    <t>今大会は「モルテン」様の協賛を頂いており、試合球も同様です。</t>
    <rPh sb="0" eb="3">
      <t>コンタイカイ</t>
    </rPh>
    <rPh sb="10" eb="11">
      <t>サマ</t>
    </rPh>
    <rPh sb="12" eb="14">
      <t>キョウサン</t>
    </rPh>
    <rPh sb="15" eb="16">
      <t>イタダ</t>
    </rPh>
    <rPh sb="21" eb="24">
      <t>シアイキュウ</t>
    </rPh>
    <rPh sb="25" eb="27">
      <t>ドウヨウ</t>
    </rPh>
    <phoneticPr fontId="3"/>
  </si>
  <si>
    <r>
      <t>また、作業に取り掛かる前に</t>
    </r>
    <r>
      <rPr>
        <sz val="11"/>
        <color indexed="8"/>
        <rFont val="HG丸ｺﾞｼｯｸM-PRO"/>
        <family val="3"/>
        <charset val="128"/>
      </rPr>
      <t>「注意事項」シート</t>
    </r>
    <r>
      <rPr>
        <sz val="11"/>
        <color indexed="10"/>
        <rFont val="HG丸ｺﾞｼｯｸM-PRO"/>
        <family val="3"/>
        <charset val="128"/>
      </rPr>
      <t>をご一読願います。</t>
    </r>
    <rPh sb="3" eb="5">
      <t>サギョウ</t>
    </rPh>
    <rPh sb="6" eb="7">
      <t>ト</t>
    </rPh>
    <rPh sb="8" eb="9">
      <t>カ</t>
    </rPh>
    <rPh sb="11" eb="12">
      <t>マエ</t>
    </rPh>
    <rPh sb="14" eb="16">
      <t>チュウイ</t>
    </rPh>
    <rPh sb="16" eb="18">
      <t>ジコウ</t>
    </rPh>
    <rPh sb="24" eb="26">
      <t>イチドク</t>
    </rPh>
    <rPh sb="26" eb="27">
      <t>ネガ</t>
    </rPh>
    <phoneticPr fontId="3"/>
  </si>
  <si>
    <t>参加申込書とプログラム原稿を一本化してあります。</t>
    <rPh sb="0" eb="2">
      <t>サンカ</t>
    </rPh>
    <rPh sb="2" eb="4">
      <t>モウシコミ</t>
    </rPh>
    <rPh sb="4" eb="5">
      <t>ショ</t>
    </rPh>
    <rPh sb="11" eb="13">
      <t>ゲンコウ</t>
    </rPh>
    <rPh sb="14" eb="17">
      <t>イッポンカ</t>
    </rPh>
    <phoneticPr fontId="3"/>
  </si>
  <si>
    <t>なお、できる限り高画質(写真ファイルサイズ２ＭＢ程度)で撮影してください。</t>
    <rPh sb="12" eb="14">
      <t>シャシン</t>
    </rPh>
    <rPh sb="24" eb="26">
      <t>テイド</t>
    </rPh>
    <phoneticPr fontId="3"/>
  </si>
  <si>
    <t>どうしても使いたい場合には、画像(ＪＰＥＧやＧＩＦ形式)変換し貼り付けてください。</t>
    <rPh sb="5" eb="6">
      <t>ツカ</t>
    </rPh>
    <rPh sb="9" eb="11">
      <t>バアイ</t>
    </rPh>
    <rPh sb="14" eb="16">
      <t>ガゾウ</t>
    </rPh>
    <rPh sb="25" eb="27">
      <t>ケイシキ</t>
    </rPh>
    <rPh sb="28" eb="30">
      <t>ヘンカン</t>
    </rPh>
    <rPh sb="31" eb="32">
      <t>ハ</t>
    </rPh>
    <rPh sb="33" eb="34">
      <t>ツ</t>
    </rPh>
    <phoneticPr fontId="3"/>
  </si>
  <si>
    <r>
      <t>③出来上がったならば「育成申込(男女：チーム略称).xls」と名前をつけて保存し、そのファイルを</t>
    </r>
    <r>
      <rPr>
        <u/>
        <sz val="10"/>
        <color indexed="10"/>
        <rFont val="HG丸ｺﾞｼｯｸM-PRO"/>
        <family val="3"/>
        <charset val="128"/>
      </rPr>
      <t>メールにて提出</t>
    </r>
    <r>
      <rPr>
        <sz val="10"/>
        <rFont val="HG丸ｺﾞｼｯｸM-PRO"/>
        <family val="3"/>
        <charset val="128"/>
      </rPr>
      <t>願います。
　　　　　　ファイル名の例　</t>
    </r>
    <r>
      <rPr>
        <u/>
        <sz val="10"/>
        <color indexed="30"/>
        <rFont val="HG丸ｺﾞｼｯｸM-PRO"/>
        <family val="3"/>
        <charset val="128"/>
      </rPr>
      <t>育成申込(男：岩手).xlsx</t>
    </r>
    <rPh sb="1" eb="4">
      <t>デキア</t>
    </rPh>
    <rPh sb="11" eb="13">
      <t>イクセイ</t>
    </rPh>
    <rPh sb="13" eb="15">
      <t>モウシコミ</t>
    </rPh>
    <rPh sb="16" eb="18">
      <t>ダンジョ</t>
    </rPh>
    <rPh sb="22" eb="24">
      <t>リャクショウ</t>
    </rPh>
    <rPh sb="31" eb="33">
      <t>ナマエ</t>
    </rPh>
    <rPh sb="37" eb="39">
      <t>ホゾン</t>
    </rPh>
    <rPh sb="53" eb="55">
      <t>テイシュツ</t>
    </rPh>
    <rPh sb="55" eb="56">
      <t>ネガ</t>
    </rPh>
    <rPh sb="71" eb="72">
      <t>メイ</t>
    </rPh>
    <rPh sb="73" eb="74">
      <t>レイ</t>
    </rPh>
    <rPh sb="75" eb="77">
      <t>イクセイ</t>
    </rPh>
    <rPh sb="77" eb="79">
      <t>モウシコミ</t>
    </rPh>
    <rPh sb="80" eb="81">
      <t>ダン</t>
    </rPh>
    <rPh sb="82" eb="84">
      <t>イワテ</t>
    </rPh>
    <phoneticPr fontId="3"/>
  </si>
  <si>
    <t>方法は、「ワードアート」枠を選択し、右クリックし「コピー」。適当なセルをクリックの上、右クリックし「図」形式で貼付し完了です。</t>
    <rPh sb="0" eb="2">
      <t>ホウホウ</t>
    </rPh>
    <rPh sb="12" eb="13">
      <t>ワク</t>
    </rPh>
    <rPh sb="14" eb="16">
      <t>センタク</t>
    </rPh>
    <rPh sb="18" eb="19">
      <t>ミギ</t>
    </rPh>
    <rPh sb="30" eb="32">
      <t>テキトウ</t>
    </rPh>
    <rPh sb="41" eb="42">
      <t>ウエ</t>
    </rPh>
    <rPh sb="43" eb="44">
      <t>ミギ</t>
    </rPh>
    <rPh sb="50" eb="51">
      <t>ズ</t>
    </rPh>
    <rPh sb="52" eb="54">
      <t>ケイシキ</t>
    </rPh>
    <rPh sb="55" eb="57">
      <t>ハリツケ</t>
    </rPh>
    <rPh sb="58" eb="60">
      <t>カンリョウ</t>
    </rPh>
    <phoneticPr fontId="3"/>
  </si>
  <si>
    <r>
      <t>フォントはできる限り標準的なものをお使い下さい。</t>
    </r>
    <r>
      <rPr>
        <sz val="10"/>
        <color rgb="FFFF0000"/>
        <rFont val="HG丸ｺﾞｼｯｸM-PRO"/>
        <family val="3"/>
        <charset val="128"/>
      </rPr>
      <t>事務局で表示できないことがあります</t>
    </r>
    <r>
      <rPr>
        <sz val="10"/>
        <rFont val="HG丸ｺﾞｼｯｸM-PRO"/>
        <family val="3"/>
        <charset val="128"/>
      </rPr>
      <t>。</t>
    </r>
    <rPh sb="8" eb="9">
      <t>カギ</t>
    </rPh>
    <rPh sb="10" eb="13">
      <t>ヒョウジュンテキ</t>
    </rPh>
    <rPh sb="18" eb="19">
      <t>ツカ</t>
    </rPh>
    <rPh sb="20" eb="21">
      <t>クダ</t>
    </rPh>
    <rPh sb="24" eb="27">
      <t>ジムキョク</t>
    </rPh>
    <rPh sb="28" eb="30">
      <t>ヒョウジ</t>
    </rPh>
    <phoneticPr fontId="3"/>
  </si>
  <si>
    <t>「ワードアート」も、画像に変換し貼り付けてください。(印刷時、はみ出てしまい一部が欠けることが良くあるので、協力願います。)</t>
    <rPh sb="10" eb="12">
      <t>ガゾウ</t>
    </rPh>
    <rPh sb="13" eb="15">
      <t>ヘンカン</t>
    </rPh>
    <rPh sb="16" eb="17">
      <t>ハ</t>
    </rPh>
    <rPh sb="18" eb="19">
      <t>ツ</t>
    </rPh>
    <rPh sb="27" eb="29">
      <t>インサツ</t>
    </rPh>
    <rPh sb="29" eb="30">
      <t>ジ</t>
    </rPh>
    <rPh sb="33" eb="34">
      <t>デ</t>
    </rPh>
    <rPh sb="38" eb="40">
      <t>イチブ</t>
    </rPh>
    <rPh sb="41" eb="42">
      <t>カ</t>
    </rPh>
    <rPh sb="47" eb="48">
      <t>ヨ</t>
    </rPh>
    <rPh sb="54" eb="56">
      <t>キョウリョク</t>
    </rPh>
    <rPh sb="56" eb="57">
      <t>ネガ</t>
    </rPh>
    <phoneticPr fontId="3"/>
  </si>
  <si>
    <t>－</t>
    <phoneticPr fontId="3"/>
  </si>
  <si>
    <t>クリックして審判資格を選択</t>
    <rPh sb="6" eb="8">
      <t>シンパン</t>
    </rPh>
    <rPh sb="8" eb="10">
      <t>シカク</t>
    </rPh>
    <rPh sb="11" eb="13">
      <t>センタク</t>
    </rPh>
    <phoneticPr fontId="3"/>
  </si>
  <si>
    <t>現在、取材・放映は未定です。</t>
    <rPh sb="0" eb="2">
      <t>ゲンザイ</t>
    </rPh>
    <rPh sb="3" eb="5">
      <t>シュザイ</t>
    </rPh>
    <rPh sb="6" eb="8">
      <t>ホウエイ</t>
    </rPh>
    <rPh sb="9" eb="11">
      <t>ミテイ</t>
    </rPh>
    <phoneticPr fontId="3"/>
  </si>
  <si>
    <t>←　部　×　1,000円　＝
(当日販売は1,200円です。)</t>
    <rPh sb="16" eb="18">
      <t>トウジツ</t>
    </rPh>
    <rPh sb="18" eb="20">
      <t>ハンバイ</t>
    </rPh>
    <rPh sb="26" eb="27">
      <t>エン</t>
    </rPh>
    <phoneticPr fontId="3"/>
  </si>
  <si>
    <t>　プログラム購入申込数を元に、当日販売部数を勘案し印刷部数を決定しております。当日購入できないことも考えられますので、確実に購入したい場合は部数を記入願います。（なお、各チーム１部を無料で提供いたします。）</t>
    <rPh sb="10" eb="11">
      <t>スウ</t>
    </rPh>
    <rPh sb="12" eb="13">
      <t>モト</t>
    </rPh>
    <rPh sb="15" eb="17">
      <t>トウジツ</t>
    </rPh>
    <rPh sb="17" eb="19">
      <t>ハンバイ</t>
    </rPh>
    <rPh sb="19" eb="21">
      <t>ブスウ</t>
    </rPh>
    <rPh sb="22" eb="24">
      <t>カンアン</t>
    </rPh>
    <rPh sb="25" eb="27">
      <t>インサツ</t>
    </rPh>
    <rPh sb="27" eb="28">
      <t>ブ</t>
    </rPh>
    <rPh sb="28" eb="29">
      <t>カズ</t>
    </rPh>
    <rPh sb="30" eb="32">
      <t>ケッテイ</t>
    </rPh>
    <rPh sb="39" eb="41">
      <t>トウジツ</t>
    </rPh>
    <rPh sb="41" eb="43">
      <t>コウニュウ</t>
    </rPh>
    <rPh sb="50" eb="51">
      <t>カンガ</t>
    </rPh>
    <rPh sb="59" eb="61">
      <t>カクジツ</t>
    </rPh>
    <rPh sb="62" eb="64">
      <t>コウニュウ</t>
    </rPh>
    <rPh sb="67" eb="69">
      <t>バアイ</t>
    </rPh>
    <rPh sb="84" eb="85">
      <t>カク</t>
    </rPh>
    <rPh sb="89" eb="90">
      <t>ブ</t>
    </rPh>
    <rPh sb="91" eb="93">
      <t>ムリョウ</t>
    </rPh>
    <rPh sb="94" eb="96">
      <t>テイキョウ</t>
    </rPh>
    <phoneticPr fontId="3"/>
  </si>
  <si>
    <t>日本スポーツ協会</t>
    <phoneticPr fontId="3"/>
  </si>
  <si>
    <t>　公益財団法人日本スポーツ協会(以下、日体協)競技別指導者資格（バレーボール競技）を持っている場合です。指導者資格には「上級コーチ」、「コーチ」、「上級指導員」、「指導員」があり、先に書いたものほど上位資格となります。
　指導者番号は「指導員」であれば、「091C???????」あるいは「???????」(?は数字7桁)になります。
　なお、「スポーツリーダー」「スポーツ少年団認定員」はスポーツ指導基礎資格であり、競技別指導者資格ではありません。</t>
    <rPh sb="42" eb="43">
      <t>モ</t>
    </rPh>
    <rPh sb="47" eb="49">
      <t>バアイ</t>
    </rPh>
    <rPh sb="52" eb="55">
      <t>シドウシャ</t>
    </rPh>
    <rPh sb="55" eb="57">
      <t>シカク</t>
    </rPh>
    <rPh sb="90" eb="91">
      <t>サキ</t>
    </rPh>
    <rPh sb="92" eb="93">
      <t>カ</t>
    </rPh>
    <rPh sb="99" eb="101">
      <t>ジョウイ</t>
    </rPh>
    <rPh sb="101" eb="103">
      <t>シカク</t>
    </rPh>
    <rPh sb="111" eb="114">
      <t>シドウシャ</t>
    </rPh>
    <rPh sb="114" eb="116">
      <t>バンゴウ</t>
    </rPh>
    <rPh sb="156" eb="158">
      <t>スウジ</t>
    </rPh>
    <rPh sb="159" eb="160">
      <t>ケタ</t>
    </rPh>
    <rPh sb="199" eb="201">
      <t>シドウ</t>
    </rPh>
    <rPh sb="201" eb="203">
      <t>キソ</t>
    </rPh>
    <rPh sb="203" eb="205">
      <t>シカク</t>
    </rPh>
    <rPh sb="215" eb="217">
      <t>シカク</t>
    </rPh>
    <phoneticPr fontId="3"/>
  </si>
  <si>
    <t>　今大会は岩手県小学生バレーボール連盟に登録している全チームに参加が認められ、全チームの育成と交流を目的に開催されますが、今大会で「女子」の優勝あるいは準優勝チームに認められる「全国スポーツ少年団バレーボール交流大会」への出場は、日体協の「スポーツ少年団」への登録が必要になります。
　なお、第１６回全国スポーツ少年団バレーボール交流大会の参加規程は
・ベンチスタッフ（監督・コーチ・マネージャー）は、所属スポーツ少年団への指導者登録をしていること。（有資格指導者・資格なし指導者どちらでも可）
・監督・コーチは、日本スポーツ協会認定のバレーボール指導員・上級指導員・コーチ・上級コーチのいずれかの資格を持っており、スポーツ少年団の有資格指導者（認定員または認定育成員）であること。</t>
  </si>
  <si>
    <t>上級コーチ(旧)</t>
    <rPh sb="0" eb="2">
      <t>ジョウキュウ</t>
    </rPh>
    <rPh sb="6" eb="7">
      <t>キュウ</t>
    </rPh>
    <phoneticPr fontId="3"/>
  </si>
  <si>
    <t>上級指導員(旧)</t>
    <rPh sb="0" eb="2">
      <t>ジョウキュウ</t>
    </rPh>
    <rPh sb="2" eb="5">
      <t>シドウイン</t>
    </rPh>
    <phoneticPr fontId="3"/>
  </si>
  <si>
    <t>指導員(旧)</t>
    <rPh sb="0" eb="3">
      <t>シドウイン</t>
    </rPh>
    <phoneticPr fontId="3"/>
  </si>
  <si>
    <t>コーチ４(新)</t>
    <rPh sb="5" eb="6">
      <t>シン</t>
    </rPh>
    <phoneticPr fontId="3"/>
  </si>
  <si>
    <t>コーチ３(新)</t>
    <rPh sb="5" eb="6">
      <t>シン</t>
    </rPh>
    <phoneticPr fontId="3"/>
  </si>
  <si>
    <t>コーチ２(新)</t>
    <rPh sb="5" eb="6">
      <t>シン</t>
    </rPh>
    <phoneticPr fontId="3"/>
  </si>
  <si>
    <t>コーチ１(新)</t>
    <rPh sb="5" eb="6">
      <t>シン</t>
    </rPh>
    <phoneticPr fontId="3"/>
  </si>
  <si>
    <t>スタートコーチ(新)</t>
    <rPh sb="8" eb="9">
      <t>シン</t>
    </rPh>
    <phoneticPr fontId="3"/>
  </si>
  <si>
    <t>コーチ(旧)</t>
    <phoneticPr fontId="3"/>
  </si>
  <si>
    <t>男女混別</t>
    <rPh sb="0" eb="2">
      <t>ダンジョ</t>
    </rPh>
    <rPh sb="2" eb="3">
      <t>コン</t>
    </rPh>
    <rPh sb="3" eb="4">
      <t>ベツ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</si>
  <si>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</si>
  <si>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</si>
  <si>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混合</t>
    <rPh sb="0" eb="2">
      <t>コンゴウ</t>
    </rPh>
    <phoneticPr fontId="3"/>
  </si>
  <si>
    <t>印刷時、はみ出て一部が欠けることがあるので、協力願います。</t>
    <phoneticPr fontId="3"/>
  </si>
  <si>
    <t>また、当方で所有していない「フォント」で作成した場合、</t>
    <rPh sb="3" eb="5">
      <t>トウホウ</t>
    </rPh>
    <rPh sb="6" eb="8">
      <t>ショユウ</t>
    </rPh>
    <rPh sb="20" eb="22">
      <t>サクセイ</t>
    </rPh>
    <rPh sb="24" eb="26">
      <t>バアイ</t>
    </rPh>
    <phoneticPr fontId="3"/>
  </si>
  <si>
    <t>意匠どおりに印刷するためにも、必要な作業です。</t>
    <rPh sb="15" eb="17">
      <t>ヒツヨウ</t>
    </rPh>
    <rPh sb="18" eb="20">
      <t>サギョウ</t>
    </rPh>
    <phoneticPr fontId="3"/>
  </si>
  <si>
    <t>方法は、①「ワードアート」枠を選択し、右クリックし「コピー」。</t>
    <phoneticPr fontId="3"/>
  </si>
  <si>
    <t>②適当なセルをクリックの上、右クリックし「図」形式で貼付し完了です。</t>
    <phoneticPr fontId="3"/>
  </si>
  <si>
    <r>
      <rPr>
        <sz val="11"/>
        <color rgb="FFFF0000"/>
        <rFont val="HG丸ｺﾞｼｯｸM-PRO"/>
        <family val="3"/>
        <charset val="128"/>
      </rPr>
      <t>「ワードアート」は、画像に変換</t>
    </r>
    <r>
      <rPr>
        <sz val="11"/>
        <rFont val="HG丸ｺﾞｼｯｸM-PRO"/>
        <family val="3"/>
        <charset val="128"/>
      </rPr>
      <t>し貼り付けてください。</t>
    </r>
    <phoneticPr fontId="3"/>
  </si>
  <si>
    <t>マネージャー</t>
    <phoneticPr fontId="3"/>
  </si>
  <si>
    <r>
      <t>　この左側の欄は、「参加申込書」シートに記載された内容が反映されます。
　あえて、入力する必要はありません。
　</t>
    </r>
    <r>
      <rPr>
        <b/>
        <sz val="11"/>
        <rFont val="ＭＳ Ｐゴシック"/>
        <family val="3"/>
        <charset val="128"/>
      </rPr>
      <t>書体やサイズを変更しないでください。
　13番以降の選手</t>
    </r>
    <r>
      <rPr>
        <sz val="11"/>
        <rFont val="ＭＳ Ｐゴシック"/>
        <family val="3"/>
        <charset val="128"/>
      </rPr>
      <t>を追加して記載したい場合は、</t>
    </r>
    <r>
      <rPr>
        <b/>
        <sz val="11"/>
        <rFont val="ＭＳ Ｐゴシック"/>
        <family val="3"/>
        <charset val="128"/>
      </rPr>
      <t>この欄の直下</t>
    </r>
    <r>
      <rPr>
        <sz val="11"/>
        <rFont val="ＭＳ Ｐゴシック"/>
        <family val="3"/>
        <charset val="128"/>
      </rPr>
      <t>ではなく、</t>
    </r>
    <r>
      <rPr>
        <b/>
        <sz val="11"/>
        <rFont val="ＭＳ Ｐゴシック"/>
        <family val="3"/>
        <charset val="128"/>
      </rPr>
      <t>寄せ書き欄の下方を使い</t>
    </r>
    <r>
      <rPr>
        <sz val="11"/>
        <rFont val="ＭＳ Ｐゴシック"/>
        <family val="3"/>
        <charset val="128"/>
      </rPr>
      <t>記載してください。</t>
    </r>
    <rPh sb="3" eb="5">
      <t>ヒダリガワ</t>
    </rPh>
    <rPh sb="6" eb="7">
      <t>ラン</t>
    </rPh>
    <rPh sb="10" eb="12">
      <t>サンカ</t>
    </rPh>
    <rPh sb="12" eb="15">
      <t>モウシコミショ</t>
    </rPh>
    <rPh sb="20" eb="22">
      <t>キサイ</t>
    </rPh>
    <rPh sb="25" eb="27">
      <t>ナイヨウ</t>
    </rPh>
    <rPh sb="28" eb="30">
      <t>ハンエイ</t>
    </rPh>
    <rPh sb="41" eb="43">
      <t>ニュウリョク</t>
    </rPh>
    <rPh sb="45" eb="47">
      <t>ヒツヨウ</t>
    </rPh>
    <rPh sb="56" eb="58">
      <t>ショタイ</t>
    </rPh>
    <rPh sb="63" eb="65">
      <t>ヘンコウ</t>
    </rPh>
    <rPh sb="78" eb="79">
      <t>バン</t>
    </rPh>
    <rPh sb="79" eb="81">
      <t>イコウ</t>
    </rPh>
    <rPh sb="82" eb="84">
      <t>センシュ</t>
    </rPh>
    <rPh sb="85" eb="87">
      <t>ツイカ</t>
    </rPh>
    <rPh sb="89" eb="91">
      <t>キサイ</t>
    </rPh>
    <rPh sb="94" eb="96">
      <t>バアイ</t>
    </rPh>
    <rPh sb="100" eb="101">
      <t>ラン</t>
    </rPh>
    <rPh sb="102" eb="104">
      <t>チョッカ</t>
    </rPh>
    <rPh sb="109" eb="110">
      <t>ヨ</t>
    </rPh>
    <rPh sb="111" eb="112">
      <t>ガ</t>
    </rPh>
    <rPh sb="113" eb="114">
      <t>ラン</t>
    </rPh>
    <rPh sb="115" eb="117">
      <t>カホウ</t>
    </rPh>
    <rPh sb="118" eb="119">
      <t>ツカ</t>
    </rPh>
    <rPh sb="120" eb="122">
      <t>キサイ</t>
    </rPh>
    <phoneticPr fontId="3"/>
  </si>
  <si>
    <t>申込締切期日および提出先については、開催要項を参照のこと。</t>
    <phoneticPr fontId="3"/>
  </si>
  <si>
    <t>必ず２名帯同願います。</t>
    <rPh sb="0" eb="1">
      <t>カナラ</t>
    </rPh>
    <rPh sb="3" eb="4">
      <t>メイ</t>
    </rPh>
    <rPh sb="4" eb="6">
      <t>タイドウ</t>
    </rPh>
    <rPh sb="6" eb="7">
      <t>ネガ</t>
    </rPh>
    <phoneticPr fontId="3"/>
  </si>
  <si>
    <t>←「２名」ですからね!!
　３名以上は申し込まないで!!</t>
    <rPh sb="3" eb="4">
      <t>メイ</t>
    </rPh>
    <rPh sb="15" eb="16">
      <t>メイ</t>
    </rPh>
    <rPh sb="16" eb="18">
      <t>イジョウ</t>
    </rPh>
    <rPh sb="19" eb="20">
      <t>モウ</t>
    </rPh>
    <rPh sb="21" eb="22">
      <t>コ</t>
    </rPh>
    <phoneticPr fontId="3"/>
  </si>
  <si>
    <t>いわて純情りんご杯 第３９回 岩手県小学生バレーボール育成大会</t>
    <rPh sb="3" eb="5">
      <t>ジュンジョウ</t>
    </rPh>
    <rPh sb="8" eb="9">
      <t>ハイ</t>
    </rPh>
    <rPh sb="10" eb="11">
      <t>ダイ</t>
    </rPh>
    <rPh sb="13" eb="14">
      <t>カイ</t>
    </rPh>
    <rPh sb="15" eb="18">
      <t>イワテケン</t>
    </rPh>
    <rPh sb="18" eb="21">
      <t>ショウガクセイ</t>
    </rPh>
    <rPh sb="27" eb="29">
      <t>イクセイ</t>
    </rPh>
    <rPh sb="29" eb="31">
      <t>タイカイ</t>
    </rPh>
    <phoneticPr fontId="3"/>
  </si>
  <si>
    <r>
      <t>　</t>
    </r>
    <r>
      <rPr>
        <u/>
        <sz val="12"/>
        <rFont val="ＭＳ 明朝"/>
        <family val="1"/>
        <charset val="128"/>
      </rPr>
      <t>スタッフ、審判員、選手</t>
    </r>
    <r>
      <rPr>
        <sz val="12"/>
        <rFont val="ＭＳ 明朝"/>
        <family val="1"/>
        <charset val="128"/>
      </rPr>
      <t>の「氏名（○◇）」は
　　「○○○・◇◇◇」　「・」は</t>
    </r>
    <r>
      <rPr>
        <b/>
        <sz val="12"/>
        <rFont val="ＭＳ 明朝"/>
        <family val="1"/>
        <charset val="128"/>
      </rPr>
      <t>全角の空白</t>
    </r>
    <r>
      <rPr>
        <sz val="12"/>
        <rFont val="ＭＳ 明朝"/>
        <family val="1"/>
        <charset val="128"/>
      </rPr>
      <t>の意
　　「○・○・◇・◇」
　　「○・・・◇◇◇」
　　「○○○・・・◇」
　と、整えて下さい。
　｢ふりがな｣は姓と名の間に</t>
    </r>
    <r>
      <rPr>
        <b/>
        <sz val="12"/>
        <rFont val="ＭＳ 明朝"/>
        <family val="1"/>
        <charset val="128"/>
      </rPr>
      <t>空白</t>
    </r>
    <r>
      <rPr>
        <sz val="12"/>
        <rFont val="ＭＳ 明朝"/>
        <family val="1"/>
        <charset val="128"/>
      </rPr>
      <t>を入れて下さい。
　　「いわて・しょうがくせい」
　キャプテンの背番号は
「①②③④④⑥⑦⑧⑨⑩⑪⑫」
でお願いいたします。
　</t>
    </r>
    <r>
      <rPr>
        <b/>
        <u/>
        <sz val="12"/>
        <rFont val="ＭＳ 明朝"/>
        <family val="1"/>
        <charset val="128"/>
      </rPr>
      <t>混合編成チーム</t>
    </r>
    <r>
      <rPr>
        <u/>
        <sz val="12"/>
        <rFont val="ＭＳ 明朝"/>
        <family val="1"/>
        <charset val="128"/>
      </rPr>
      <t>は学年の欄に(男)または(女)と記入願います。例「6(女)</t>
    </r>
    <r>
      <rPr>
        <sz val="12"/>
        <rFont val="ＭＳ 明朝"/>
        <family val="1"/>
        <charset val="128"/>
      </rPr>
      <t>」</t>
    </r>
    <rPh sb="6" eb="8">
      <t>シンパン</t>
    </rPh>
    <rPh sb="8" eb="9">
      <t>イン</t>
    </rPh>
    <rPh sb="42" eb="44">
      <t>クウハク</t>
    </rPh>
    <rPh sb="45" eb="46">
      <t>イ</t>
    </rPh>
    <rPh sb="144" eb="147">
      <t>セバンゴウ</t>
    </rPh>
    <rPh sb="166" eb="167">
      <t>ネガ</t>
    </rPh>
    <rPh sb="177" eb="179">
      <t>コンゴウ</t>
    </rPh>
    <rPh sb="179" eb="181">
      <t>ヘンセイ</t>
    </rPh>
    <rPh sb="185" eb="187">
      <t>ガクネン</t>
    </rPh>
    <rPh sb="188" eb="189">
      <t>ラン</t>
    </rPh>
    <rPh sb="191" eb="192">
      <t>ダン</t>
    </rPh>
    <rPh sb="197" eb="198">
      <t>オンナ</t>
    </rPh>
    <rPh sb="200" eb="203">
      <t>キニュウネガ</t>
    </rPh>
    <rPh sb="207" eb="208">
      <t>レイ</t>
    </rPh>
    <rPh sb="211" eb="212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</si>
</sst>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5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0"/>
      <name val="ＭＳ 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u/>
      <sz val="10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name val="HGS創英角ｺﾞｼｯｸUB"/>
      <family val="3"/>
      <charset val="128"/>
    </font>
    <font>
      <sz val="22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6"/>
      <name val="ＭＳ 明朝"/>
      <family val="1"/>
      <charset val="128"/>
    </font>
    <font>
      <sz val="9"/>
      <name val="ＭＳ ゴシック"/>
      <family val="3"/>
      <charset val="128"/>
    </font>
    <font>
      <u/>
      <sz val="10"/>
      <name val="ＭＳ ゴシック"/>
      <family val="3"/>
      <charset val="128"/>
    </font>
    <font>
      <sz val="24"/>
      <name val="HGP創英角ｺﾞｼｯｸUB"/>
      <family val="3"/>
      <charset val="128"/>
    </font>
    <font>
      <u/>
      <sz val="10"/>
      <color indexed="30"/>
      <name val="HG丸ｺﾞｼｯｸM-PRO"/>
      <family val="3"/>
      <charset val="128"/>
    </font>
    <font>
      <sz val="12"/>
      <name val="HG教科書体"/>
      <family val="1"/>
      <charset val="128"/>
    </font>
    <font>
      <sz val="12"/>
      <name val="ＭＳ Ｐゴシック"/>
      <family val="3"/>
      <charset val="128"/>
    </font>
    <font>
      <sz val="8"/>
      <color indexed="30"/>
      <name val="ＭＳ Ｐゴシック"/>
      <family val="3"/>
      <charset val="128"/>
    </font>
    <font>
      <sz val="7"/>
      <color indexed="30"/>
      <name val="ＭＳ Ｐゴシック"/>
      <family val="3"/>
      <charset val="128"/>
    </font>
    <font>
      <b/>
      <u/>
      <sz val="7"/>
      <color indexed="30"/>
      <name val="ＭＳ Ｐゴシック"/>
      <family val="3"/>
      <charset val="128"/>
    </font>
    <font>
      <u/>
      <sz val="8"/>
      <color indexed="30"/>
      <name val="ＭＳ Ｐゴシック"/>
      <family val="3"/>
      <charset val="128"/>
    </font>
    <font>
      <b/>
      <u/>
      <sz val="8"/>
      <color indexed="3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u/>
      <sz val="12"/>
      <color theme="10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0"/>
      <color rgb="FF333333"/>
      <name val="ＭＳ Ｐゴシック"/>
      <family val="3"/>
      <charset val="128"/>
    </font>
    <font>
      <u/>
      <sz val="9"/>
      <color theme="10"/>
      <name val="HGS創英角ｺﾞｼｯｸUB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HG丸ｺﾞｼｯｸM-PRO"/>
      <family val="3"/>
      <charset val="128"/>
    </font>
    <font>
      <sz val="14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u/>
      <sz val="12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259">
    <xf numFmtId="0" fontId="0" fillId="0" borderId="0" xfId="0">
      <alignment vertical="center"/>
    </xf>
    <xf numFmtId="0" fontId="0" fillId="0" borderId="0" xfId="0" quotePrefix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2" borderId="1" xfId="0" applyFont="1" applyFill="1" applyBorder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" fillId="0" borderId="0" xfId="2" applyBorder="1">
      <alignment vertical="center"/>
    </xf>
    <xf numFmtId="0" fontId="26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justify" vertical="top" wrapText="1"/>
      <protection locked="0"/>
    </xf>
    <xf numFmtId="0" fontId="8" fillId="0" borderId="0" xfId="0" applyFont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vertical="center" shrinkToFit="1"/>
      <protection locked="0"/>
    </xf>
    <xf numFmtId="0" fontId="8" fillId="0" borderId="0" xfId="0" applyFont="1" applyBorder="1" applyAlignment="1" applyProtection="1">
      <alignment horizontal="justify" vertical="top" wrapText="1"/>
      <protection locked="0"/>
    </xf>
    <xf numFmtId="0" fontId="8" fillId="0" borderId="12" xfId="0" applyFont="1" applyBorder="1" applyAlignment="1" applyProtection="1">
      <alignment horizontal="justify" vertical="top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0" fontId="8" fillId="0" borderId="12" xfId="0" applyFont="1" applyBorder="1" applyProtection="1">
      <alignment vertical="center"/>
      <protection locked="0"/>
    </xf>
    <xf numFmtId="0" fontId="8" fillId="0" borderId="13" xfId="0" applyFont="1" applyBorder="1" applyProtection="1">
      <alignment vertical="center"/>
      <protection locked="0"/>
    </xf>
    <xf numFmtId="0" fontId="8" fillId="0" borderId="14" xfId="0" applyFont="1" applyBorder="1" applyProtection="1">
      <alignment vertical="center"/>
      <protection locked="0"/>
    </xf>
    <xf numFmtId="0" fontId="8" fillId="0" borderId="15" xfId="0" applyFont="1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17" xfId="0" applyFont="1" applyBorder="1" applyAlignment="1" applyProtection="1">
      <alignment horizontal="center" vertical="center" shrinkToFit="1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>
      <alignment vertical="center"/>
    </xf>
    <xf numFmtId="0" fontId="9" fillId="3" borderId="26" xfId="0" applyFont="1" applyFill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>
      <alignment vertical="center"/>
    </xf>
    <xf numFmtId="0" fontId="9" fillId="0" borderId="0" xfId="0" applyFont="1" applyBorder="1">
      <alignment vertical="center"/>
    </xf>
    <xf numFmtId="0" fontId="9" fillId="3" borderId="0" xfId="0" applyFont="1" applyFill="1" applyBorder="1" applyAlignment="1">
      <alignment horizontal="right" vertical="center"/>
    </xf>
    <xf numFmtId="0" fontId="9" fillId="0" borderId="11" xfId="0" applyFont="1" applyBorder="1">
      <alignment vertical="center"/>
    </xf>
    <xf numFmtId="0" fontId="9" fillId="0" borderId="13" xfId="0" applyFont="1" applyBorder="1">
      <alignment vertical="center"/>
    </xf>
    <xf numFmtId="0" fontId="13" fillId="0" borderId="0" xfId="0" applyFont="1" applyBorder="1">
      <alignment vertical="center"/>
    </xf>
    <xf numFmtId="0" fontId="9" fillId="0" borderId="0" xfId="0" applyFont="1" applyAlignment="1">
      <alignment vertical="top"/>
    </xf>
    <xf numFmtId="0" fontId="20" fillId="4" borderId="2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  <protection locked="0"/>
    </xf>
    <xf numFmtId="0" fontId="46" fillId="0" borderId="0" xfId="0" applyFont="1">
      <alignment vertical="center"/>
    </xf>
    <xf numFmtId="0" fontId="9" fillId="0" borderId="0" xfId="0" applyFont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18" fillId="0" borderId="32" xfId="0" applyNumberFormat="1" applyFont="1" applyBorder="1" applyAlignment="1" applyProtection="1">
      <alignment horizontal="center" vertical="center" shrinkToFit="1"/>
    </xf>
    <xf numFmtId="0" fontId="23" fillId="0" borderId="36" xfId="0" applyFont="1" applyBorder="1" applyAlignment="1">
      <alignment horizontal="center" vertical="center" shrinkToFit="1"/>
    </xf>
    <xf numFmtId="0" fontId="8" fillId="0" borderId="0" xfId="0" applyFont="1" applyBorder="1" applyAlignment="1" applyProtection="1">
      <alignment horizontal="left" vertical="center"/>
      <protection locked="0"/>
    </xf>
    <xf numFmtId="0" fontId="45" fillId="0" borderId="0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5" borderId="0" xfId="0" applyFont="1" applyFill="1" applyAlignment="1">
      <alignment vertical="center" wrapText="1"/>
    </xf>
    <xf numFmtId="0" fontId="9" fillId="5" borderId="0" xfId="0" applyFont="1" applyFill="1">
      <alignment vertical="center"/>
    </xf>
    <xf numFmtId="0" fontId="38" fillId="0" borderId="14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47" fillId="3" borderId="0" xfId="1" applyFont="1" applyFill="1" applyBorder="1" applyAlignment="1" applyProtection="1">
      <alignment horizontal="center" vertical="center" shrinkToFit="1"/>
    </xf>
    <xf numFmtId="0" fontId="47" fillId="3" borderId="12" xfId="1" applyFont="1" applyFill="1" applyBorder="1" applyAlignment="1" applyProtection="1">
      <alignment horizontal="center" vertical="center" shrinkToFit="1"/>
    </xf>
    <xf numFmtId="0" fontId="47" fillId="3" borderId="26" xfId="1" applyFont="1" applyFill="1" applyBorder="1" applyAlignment="1" applyProtection="1">
      <alignment horizontal="center" vertical="center" shrinkToFit="1"/>
    </xf>
    <xf numFmtId="0" fontId="47" fillId="3" borderId="28" xfId="1" applyFont="1" applyFill="1" applyBorder="1" applyAlignment="1" applyProtection="1">
      <alignment horizontal="center" vertical="center" shrinkToFit="1"/>
    </xf>
    <xf numFmtId="0" fontId="9" fillId="0" borderId="27" xfId="0" applyFont="1" applyBorder="1" applyAlignment="1">
      <alignment horizontal="left" vertical="center"/>
    </xf>
    <xf numFmtId="0" fontId="9" fillId="4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4" borderId="0" xfId="0" applyFill="1" applyAlignment="1">
      <alignment vertical="center" wrapText="1"/>
    </xf>
    <xf numFmtId="0" fontId="37" fillId="7" borderId="0" xfId="0" applyFont="1" applyFill="1" applyAlignment="1">
      <alignment vertical="center" wrapText="1"/>
    </xf>
    <xf numFmtId="0" fontId="53" fillId="2" borderId="0" xfId="0" applyFont="1" applyFill="1" applyAlignment="1">
      <alignment vertical="center" wrapText="1"/>
    </xf>
    <xf numFmtId="0" fontId="10" fillId="2" borderId="37" xfId="0" applyFont="1" applyFill="1" applyBorder="1" applyAlignment="1" applyProtection="1">
      <alignment horizontal="center" vertical="center" shrinkToFit="1"/>
      <protection locked="0"/>
    </xf>
    <xf numFmtId="0" fontId="10" fillId="2" borderId="38" xfId="0" applyFont="1" applyFill="1" applyBorder="1" applyAlignment="1" applyProtection="1">
      <alignment horizontal="center" vertical="center" shrinkToFit="1"/>
      <protection locked="0"/>
    </xf>
    <xf numFmtId="0" fontId="10" fillId="2" borderId="39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distributed" vertical="center"/>
    </xf>
    <xf numFmtId="0" fontId="0" fillId="0" borderId="1" xfId="0" applyBorder="1" applyAlignment="1" applyProtection="1">
      <alignment horizontal="distributed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 applyProtection="1">
      <alignment horizontal="center" vertical="center" shrinkToFit="1"/>
      <protection locked="0"/>
    </xf>
    <xf numFmtId="0" fontId="10" fillId="2" borderId="30" xfId="0" applyFont="1" applyFill="1" applyBorder="1" applyAlignment="1" applyProtection="1">
      <alignment horizontal="center" vertical="center" shrinkToFit="1"/>
      <protection locked="0"/>
    </xf>
    <xf numFmtId="0" fontId="10" fillId="2" borderId="51" xfId="0" applyFont="1" applyFill="1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37" fillId="6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37" fillId="4" borderId="0" xfId="0" applyFont="1" applyFill="1" applyAlignment="1">
      <alignment vertical="center" wrapText="1"/>
    </xf>
    <xf numFmtId="0" fontId="0" fillId="0" borderId="41" xfId="0" applyFont="1" applyBorder="1" applyAlignment="1" applyProtection="1">
      <alignment horizontal="left" vertical="center"/>
      <protection locked="0"/>
    </xf>
    <xf numFmtId="0" fontId="0" fillId="0" borderId="46" xfId="0" applyFont="1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50" fillId="2" borderId="21" xfId="0" applyFont="1" applyFill="1" applyBorder="1" applyAlignment="1" applyProtection="1">
      <alignment horizontal="center" vertical="center" shrinkToFit="1"/>
      <protection locked="0"/>
    </xf>
    <xf numFmtId="0" fontId="50" fillId="2" borderId="43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0" fillId="0" borderId="19" xfId="0" applyBorder="1" applyAlignment="1" applyProtection="1">
      <alignment horizontal="distributed" vertical="center"/>
    </xf>
    <xf numFmtId="0" fontId="0" fillId="0" borderId="9" xfId="0" applyBorder="1" applyAlignment="1" applyProtection="1">
      <alignment horizontal="distributed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distributed" vertical="center" indent="3"/>
    </xf>
    <xf numFmtId="0" fontId="6" fillId="0" borderId="0" xfId="0" applyFont="1" applyAlignment="1" applyProtection="1">
      <alignment horizontal="distributed" vertical="center" indent="3"/>
    </xf>
    <xf numFmtId="0" fontId="0" fillId="0" borderId="3" xfId="0" applyBorder="1" applyAlignment="1" applyProtection="1">
      <alignment horizontal="distributed" vertical="center"/>
    </xf>
    <xf numFmtId="0" fontId="0" fillId="0" borderId="4" xfId="0" applyBorder="1" applyAlignment="1" applyProtection="1">
      <alignment horizontal="distributed" vertical="center"/>
    </xf>
    <xf numFmtId="0" fontId="5" fillId="0" borderId="0" xfId="0" applyFont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25" fillId="0" borderId="32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vertical="center" wrapText="1"/>
    </xf>
    <xf numFmtId="0" fontId="0" fillId="0" borderId="33" xfId="0" applyFont="1" applyBorder="1" applyAlignment="1" applyProtection="1">
      <alignment vertical="center" wrapText="1"/>
    </xf>
    <xf numFmtId="0" fontId="0" fillId="2" borderId="34" xfId="0" applyFont="1" applyFill="1" applyBorder="1" applyAlignment="1" applyProtection="1">
      <alignment horizontal="center" vertical="center"/>
      <protection locked="0"/>
    </xf>
    <xf numFmtId="0" fontId="0" fillId="2" borderId="35" xfId="0" applyFont="1" applyFill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36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distributed" vertical="center"/>
    </xf>
    <xf numFmtId="0" fontId="0" fillId="0" borderId="7" xfId="0" applyBorder="1" applyAlignment="1" applyProtection="1">
      <alignment horizontal="distributed" vertical="center"/>
    </xf>
    <xf numFmtId="0" fontId="8" fillId="0" borderId="29" xfId="0" applyFont="1" applyBorder="1" applyAlignment="1" applyProtection="1">
      <alignment horizontal="center" vertical="center" shrinkToFit="1"/>
    </xf>
    <xf numFmtId="0" fontId="8" fillId="0" borderId="31" xfId="0" applyFont="1" applyBorder="1" applyAlignment="1" applyProtection="1">
      <alignment horizontal="center" vertical="center" shrinkToFit="1"/>
    </xf>
    <xf numFmtId="0" fontId="8" fillId="5" borderId="0" xfId="0" applyFont="1" applyFill="1" applyAlignment="1" applyProtection="1">
      <alignment horizontal="left" vertical="center" wrapText="1" indent="1"/>
    </xf>
    <xf numFmtId="0" fontId="1" fillId="4" borderId="0" xfId="2" applyFill="1" applyAlignment="1">
      <alignment horizontal="left" vertical="center" wrapText="1" indent="1"/>
    </xf>
    <xf numFmtId="0" fontId="8" fillId="0" borderId="2" xfId="0" applyFont="1" applyBorder="1" applyAlignment="1" applyProtection="1">
      <alignment horizontal="right" vertical="center" shrinkToFit="1"/>
    </xf>
    <xf numFmtId="0" fontId="8" fillId="0" borderId="21" xfId="0" applyFont="1" applyBorder="1" applyAlignment="1" applyProtection="1">
      <alignment horizontal="center" vertical="center" shrinkToFit="1"/>
    </xf>
    <xf numFmtId="0" fontId="8" fillId="0" borderId="53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vertical="center" shrinkToFit="1"/>
    </xf>
    <xf numFmtId="0" fontId="8" fillId="0" borderId="36" xfId="0" applyFont="1" applyBorder="1" applyAlignment="1" applyProtection="1">
      <alignment vertical="center" shrinkToFit="1"/>
    </xf>
    <xf numFmtId="0" fontId="8" fillId="0" borderId="40" xfId="0" applyFont="1" applyBorder="1" applyAlignment="1" applyProtection="1">
      <alignment horizontal="center" vertical="center" shrinkToFit="1"/>
    </xf>
    <xf numFmtId="0" fontId="8" fillId="0" borderId="42" xfId="0" applyFont="1" applyBorder="1" applyAlignment="1" applyProtection="1">
      <alignment horizontal="center" vertical="center" shrinkToFit="1"/>
    </xf>
    <xf numFmtId="0" fontId="18" fillId="0" borderId="52" xfId="0" applyNumberFormat="1" applyFont="1" applyBorder="1" applyAlignment="1" applyProtection="1">
      <alignment horizontal="center" vertical="center" shrinkToFit="1"/>
    </xf>
    <xf numFmtId="0" fontId="18" fillId="0" borderId="2" xfId="0" applyNumberFormat="1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left" vertical="center" shrinkToFit="1"/>
    </xf>
    <xf numFmtId="0" fontId="1" fillId="5" borderId="56" xfId="2" applyFill="1" applyBorder="1" applyAlignment="1" applyProtection="1">
      <alignment horizontal="center" vertical="center"/>
    </xf>
    <xf numFmtId="0" fontId="1" fillId="5" borderId="38" xfId="2" applyFill="1" applyBorder="1" applyAlignment="1" applyProtection="1">
      <alignment horizontal="center" vertical="center"/>
    </xf>
    <xf numFmtId="0" fontId="1" fillId="5" borderId="57" xfId="2" applyFill="1" applyBorder="1" applyAlignment="1" applyProtection="1">
      <alignment horizontal="center" vertical="center"/>
    </xf>
    <xf numFmtId="0" fontId="1" fillId="5" borderId="37" xfId="2" applyFill="1" applyBorder="1" applyAlignment="1" applyProtection="1">
      <alignment horizontal="center" vertical="center"/>
    </xf>
    <xf numFmtId="0" fontId="1" fillId="5" borderId="39" xfId="2" applyFill="1" applyBorder="1" applyAlignment="1" applyProtection="1">
      <alignment horizontal="center" vertical="center"/>
    </xf>
    <xf numFmtId="0" fontId="1" fillId="5" borderId="60" xfId="2" applyFill="1" applyBorder="1" applyAlignment="1" applyProtection="1">
      <alignment horizontal="center" vertical="center"/>
    </xf>
    <xf numFmtId="0" fontId="1" fillId="5" borderId="30" xfId="2" applyFill="1" applyBorder="1" applyAlignment="1" applyProtection="1">
      <alignment horizontal="center" vertical="center"/>
    </xf>
    <xf numFmtId="0" fontId="1" fillId="5" borderId="31" xfId="2" applyFill="1" applyBorder="1" applyAlignment="1" applyProtection="1">
      <alignment horizontal="center" vertical="center"/>
    </xf>
    <xf numFmtId="0" fontId="1" fillId="5" borderId="29" xfId="2" applyFill="1" applyBorder="1" applyAlignment="1" applyProtection="1">
      <alignment horizontal="center" vertical="center"/>
    </xf>
    <xf numFmtId="0" fontId="1" fillId="5" borderId="51" xfId="2" applyFill="1" applyBorder="1" applyAlignment="1" applyProtection="1">
      <alignment horizontal="center" vertical="center"/>
    </xf>
    <xf numFmtId="0" fontId="1" fillId="5" borderId="25" xfId="2" applyFill="1" applyBorder="1" applyAlignment="1" applyProtection="1">
      <alignment horizontal="center" vertical="center"/>
    </xf>
    <xf numFmtId="0" fontId="1" fillId="5" borderId="26" xfId="2" applyFill="1" applyBorder="1" applyAlignment="1" applyProtection="1">
      <alignment horizontal="center" vertical="center"/>
    </xf>
    <xf numFmtId="0" fontId="1" fillId="5" borderId="11" xfId="2" applyFill="1" applyBorder="1" applyAlignment="1" applyProtection="1">
      <alignment horizontal="center" vertical="center"/>
    </xf>
    <xf numFmtId="0" fontId="1" fillId="5" borderId="0" xfId="2" applyFill="1" applyBorder="1" applyAlignment="1" applyProtection="1">
      <alignment horizontal="center" vertical="center"/>
    </xf>
    <xf numFmtId="0" fontId="1" fillId="5" borderId="54" xfId="2" applyFill="1" applyBorder="1" applyAlignment="1" applyProtection="1">
      <alignment horizontal="center" vertical="center"/>
    </xf>
    <xf numFmtId="0" fontId="1" fillId="5" borderId="10" xfId="2" applyFill="1" applyBorder="1" applyAlignment="1" applyProtection="1">
      <alignment horizontal="center" vertical="center"/>
    </xf>
    <xf numFmtId="0" fontId="1" fillId="5" borderId="26" xfId="2" applyFill="1" applyBorder="1" applyAlignment="1" applyProtection="1">
      <alignment shrinkToFit="1"/>
    </xf>
    <xf numFmtId="0" fontId="1" fillId="5" borderId="26" xfId="2" applyFill="1" applyBorder="1" applyAlignment="1" applyProtection="1"/>
    <xf numFmtId="0" fontId="1" fillId="5" borderId="28" xfId="2" applyFill="1" applyBorder="1" applyAlignment="1" applyProtection="1"/>
    <xf numFmtId="0" fontId="1" fillId="5" borderId="0" xfId="2" applyFill="1" applyBorder="1" applyAlignment="1" applyProtection="1"/>
    <xf numFmtId="0" fontId="1" fillId="5" borderId="12" xfId="2" applyFill="1" applyBorder="1" applyAlignment="1" applyProtection="1"/>
    <xf numFmtId="0" fontId="1" fillId="5" borderId="10" xfId="2" applyFill="1" applyBorder="1" applyAlignment="1" applyProtection="1"/>
    <xf numFmtId="0" fontId="1" fillId="5" borderId="47" xfId="2" applyFill="1" applyBorder="1" applyAlignment="1" applyProtection="1"/>
    <xf numFmtId="0" fontId="32" fillId="5" borderId="56" xfId="2" applyFont="1" applyFill="1" applyBorder="1" applyAlignment="1" applyProtection="1">
      <alignment horizontal="distributed" vertical="center" shrinkToFit="1"/>
    </xf>
    <xf numFmtId="0" fontId="32" fillId="5" borderId="38" xfId="2" applyFont="1" applyFill="1" applyBorder="1" applyAlignment="1" applyProtection="1">
      <alignment horizontal="distributed" vertical="center" shrinkToFit="1"/>
    </xf>
    <xf numFmtId="0" fontId="32" fillId="5" borderId="57" xfId="2" applyFont="1" applyFill="1" applyBorder="1" applyAlignment="1" applyProtection="1">
      <alignment horizontal="distributed" vertical="center" shrinkToFit="1"/>
    </xf>
    <xf numFmtId="0" fontId="1" fillId="5" borderId="6" xfId="2" applyFill="1" applyBorder="1" applyAlignment="1" applyProtection="1">
      <alignment horizontal="center" vertical="center"/>
    </xf>
    <xf numFmtId="0" fontId="1" fillId="5" borderId="47" xfId="2" applyFill="1" applyBorder="1" applyAlignment="1" applyProtection="1">
      <alignment horizontal="center" vertical="center"/>
    </xf>
    <xf numFmtId="0" fontId="32" fillId="5" borderId="54" xfId="2" applyFont="1" applyFill="1" applyBorder="1" applyAlignment="1" applyProtection="1">
      <alignment horizontal="distributed" vertical="center" shrinkToFit="1"/>
    </xf>
    <xf numFmtId="0" fontId="32" fillId="5" borderId="10" xfId="2" applyFont="1" applyFill="1" applyBorder="1" applyAlignment="1" applyProtection="1">
      <alignment horizontal="distributed" vertical="center" shrinkToFit="1"/>
    </xf>
    <xf numFmtId="0" fontId="32" fillId="5" borderId="58" xfId="2" applyFont="1" applyFill="1" applyBorder="1" applyAlignment="1" applyProtection="1">
      <alignment horizontal="distributed" vertical="center" shrinkToFit="1"/>
    </xf>
    <xf numFmtId="0" fontId="32" fillId="5" borderId="55" xfId="2" applyFont="1" applyFill="1" applyBorder="1" applyAlignment="1" applyProtection="1">
      <alignment horizontal="left" vertical="top"/>
    </xf>
    <xf numFmtId="0" fontId="1" fillId="0" borderId="55" xfId="2" applyBorder="1" applyAlignment="1">
      <alignment vertical="center"/>
    </xf>
    <xf numFmtId="0" fontId="1" fillId="5" borderId="61" xfId="2" applyFill="1" applyBorder="1" applyAlignment="1" applyProtection="1">
      <alignment horizontal="center" vertical="center"/>
    </xf>
    <xf numFmtId="0" fontId="1" fillId="5" borderId="62" xfId="2" applyFill="1" applyBorder="1" applyAlignment="1" applyProtection="1">
      <alignment horizontal="center" vertical="center"/>
    </xf>
    <xf numFmtId="0" fontId="1" fillId="5" borderId="32" xfId="2" applyFill="1" applyBorder="1" applyAlignment="1" applyProtection="1">
      <alignment horizontal="center" vertical="center"/>
    </xf>
    <xf numFmtId="0" fontId="1" fillId="5" borderId="2" xfId="2" applyFill="1" applyBorder="1" applyAlignment="1" applyProtection="1">
      <alignment horizontal="center" vertical="center"/>
    </xf>
    <xf numFmtId="0" fontId="1" fillId="5" borderId="36" xfId="2" applyFill="1" applyBorder="1" applyAlignment="1" applyProtection="1">
      <alignment horizontal="center" vertical="center"/>
    </xf>
    <xf numFmtId="0" fontId="34" fillId="5" borderId="32" xfId="2" applyFont="1" applyFill="1" applyBorder="1" applyAlignment="1" applyProtection="1">
      <alignment vertical="center" shrinkToFit="1"/>
    </xf>
    <xf numFmtId="0" fontId="1" fillId="5" borderId="2" xfId="2" applyFill="1" applyBorder="1" applyAlignment="1" applyProtection="1">
      <alignment vertical="center" shrinkToFit="1"/>
    </xf>
    <xf numFmtId="0" fontId="1" fillId="5" borderId="36" xfId="2" applyFill="1" applyBorder="1" applyAlignment="1" applyProtection="1">
      <alignment vertical="center" shrinkToFit="1"/>
    </xf>
    <xf numFmtId="0" fontId="1" fillId="5" borderId="20" xfId="2" applyFont="1" applyFill="1" applyBorder="1" applyAlignment="1" applyProtection="1">
      <alignment horizontal="center" vertical="center"/>
    </xf>
    <xf numFmtId="0" fontId="1" fillId="5" borderId="34" xfId="2" applyFont="1" applyFill="1" applyBorder="1" applyAlignment="1" applyProtection="1">
      <alignment horizontal="center" vertical="center"/>
    </xf>
    <xf numFmtId="0" fontId="34" fillId="5" borderId="52" xfId="2" applyFont="1" applyFill="1" applyBorder="1" applyAlignment="1" applyProtection="1">
      <alignment horizontal="center" vertical="center" shrinkToFit="1"/>
    </xf>
    <xf numFmtId="0" fontId="1" fillId="5" borderId="2" xfId="2" applyFill="1" applyBorder="1" applyAlignment="1" applyProtection="1">
      <alignment horizontal="center" vertical="center" shrinkToFit="1"/>
    </xf>
    <xf numFmtId="0" fontId="1" fillId="5" borderId="36" xfId="2" applyFill="1" applyBorder="1" applyAlignment="1" applyProtection="1">
      <alignment horizontal="center" vertical="center" shrinkToFit="1"/>
    </xf>
    <xf numFmtId="49" fontId="1" fillId="5" borderId="20" xfId="2" applyNumberFormat="1" applyFill="1" applyBorder="1" applyAlignment="1" applyProtection="1">
      <alignment horizontal="center" vertical="center"/>
    </xf>
    <xf numFmtId="49" fontId="1" fillId="5" borderId="34" xfId="2" applyNumberFormat="1" applyFill="1" applyBorder="1" applyAlignment="1" applyProtection="1">
      <alignment horizontal="center" vertical="center"/>
    </xf>
    <xf numFmtId="0" fontId="36" fillId="5" borderId="52" xfId="2" applyFont="1" applyFill="1" applyBorder="1" applyAlignment="1" applyProtection="1">
      <alignment horizontal="center" vertical="center" shrinkToFit="1"/>
    </xf>
    <xf numFmtId="0" fontId="36" fillId="5" borderId="2" xfId="2" applyFont="1" applyFill="1" applyBorder="1" applyAlignment="1" applyProtection="1">
      <alignment horizontal="center" vertical="center" shrinkToFit="1"/>
    </xf>
    <xf numFmtId="0" fontId="36" fillId="5" borderId="36" xfId="2" applyFont="1" applyFill="1" applyBorder="1" applyAlignment="1" applyProtection="1">
      <alignment horizontal="center" vertical="center" shrinkToFit="1"/>
    </xf>
    <xf numFmtId="0" fontId="1" fillId="0" borderId="26" xfId="2" applyBorder="1" applyAlignment="1">
      <alignment vertical="center"/>
    </xf>
    <xf numFmtId="0" fontId="1" fillId="0" borderId="59" xfId="2" applyFill="1" applyBorder="1" applyAlignment="1" applyProtection="1">
      <alignment horizontal="center" vertical="center"/>
      <protection locked="0"/>
    </xf>
    <xf numFmtId="0" fontId="1" fillId="0" borderId="41" xfId="2" applyFill="1" applyBorder="1" applyAlignment="1" applyProtection="1">
      <alignment horizontal="center" vertical="center"/>
      <protection locked="0"/>
    </xf>
    <xf numFmtId="0" fontId="1" fillId="0" borderId="42" xfId="2" applyFill="1" applyBorder="1" applyAlignment="1" applyProtection="1">
      <alignment horizontal="center" vertical="center"/>
      <protection locked="0"/>
    </xf>
    <xf numFmtId="0" fontId="1" fillId="0" borderId="40" xfId="2" applyFill="1" applyBorder="1" applyAlignment="1" applyProtection="1">
      <alignment horizontal="center" vertical="center"/>
      <protection locked="0"/>
    </xf>
    <xf numFmtId="0" fontId="1" fillId="0" borderId="46" xfId="2" applyFill="1" applyBorder="1" applyAlignment="1" applyProtection="1">
      <alignment horizontal="center" vertical="center"/>
      <protection locked="0"/>
    </xf>
    <xf numFmtId="176" fontId="27" fillId="4" borderId="40" xfId="2" applyNumberFormat="1" applyFont="1" applyFill="1" applyBorder="1" applyAlignment="1" applyProtection="1">
      <alignment horizontal="left" vertical="center" wrapText="1"/>
    </xf>
    <xf numFmtId="176" fontId="33" fillId="4" borderId="41" xfId="2" applyNumberFormat="1" applyFont="1" applyFill="1" applyBorder="1" applyAlignment="1" applyProtection="1">
      <alignment horizontal="left" vertical="center" wrapText="1"/>
    </xf>
    <xf numFmtId="0" fontId="1" fillId="4" borderId="41" xfId="2" applyFill="1" applyBorder="1" applyAlignment="1" applyProtection="1">
      <alignment vertical="center"/>
    </xf>
    <xf numFmtId="0" fontId="1" fillId="4" borderId="42" xfId="2" applyFill="1" applyBorder="1" applyAlignment="1" applyProtection="1">
      <alignment vertical="center"/>
    </xf>
    <xf numFmtId="176" fontId="48" fillId="5" borderId="38" xfId="2" applyNumberFormat="1" applyFont="1" applyFill="1" applyBorder="1" applyAlignment="1" applyProtection="1">
      <alignment horizontal="center" vertical="center"/>
    </xf>
    <xf numFmtId="0" fontId="48" fillId="5" borderId="38" xfId="2" applyFont="1" applyFill="1" applyBorder="1" applyAlignment="1" applyProtection="1">
      <alignment horizontal="center" vertical="center"/>
    </xf>
    <xf numFmtId="0" fontId="1" fillId="0" borderId="38" xfId="2" applyBorder="1" applyAlignment="1">
      <alignment vertical="center"/>
    </xf>
    <xf numFmtId="0" fontId="34" fillId="0" borderId="32" xfId="2" applyFont="1" applyBorder="1" applyAlignment="1" applyProtection="1">
      <alignment vertical="center" shrinkToFit="1"/>
      <protection locked="0"/>
    </xf>
    <xf numFmtId="0" fontId="1" fillId="0" borderId="2" xfId="2" applyBorder="1" applyAlignment="1" applyProtection="1">
      <alignment vertical="center" shrinkToFit="1"/>
      <protection locked="0"/>
    </xf>
    <xf numFmtId="0" fontId="1" fillId="0" borderId="36" xfId="2" applyBorder="1" applyAlignment="1" applyProtection="1">
      <alignment vertical="center" shrinkToFit="1"/>
      <protection locked="0"/>
    </xf>
    <xf numFmtId="0" fontId="34" fillId="0" borderId="52" xfId="2" applyFont="1" applyBorder="1" applyAlignment="1" applyProtection="1">
      <alignment horizontal="center" vertical="center" shrinkToFit="1"/>
      <protection locked="0"/>
    </xf>
    <xf numFmtId="0" fontId="1" fillId="0" borderId="2" xfId="2" applyBorder="1" applyAlignment="1" applyProtection="1">
      <alignment horizontal="center" vertical="center" shrinkToFit="1"/>
      <protection locked="0"/>
    </xf>
    <xf numFmtId="0" fontId="1" fillId="0" borderId="36" xfId="2" applyBorder="1" applyAlignment="1" applyProtection="1">
      <alignment horizontal="center" vertical="center" shrinkToFit="1"/>
      <protection locked="0"/>
    </xf>
    <xf numFmtId="0" fontId="36" fillId="0" borderId="52" xfId="2" applyFont="1" applyBorder="1" applyAlignment="1" applyProtection="1">
      <alignment horizontal="center" vertical="center" shrinkToFit="1"/>
      <protection locked="0"/>
    </xf>
    <xf numFmtId="0" fontId="36" fillId="0" borderId="2" xfId="2" applyFont="1" applyBorder="1" applyAlignment="1" applyProtection="1">
      <alignment horizontal="center" vertical="center" shrinkToFit="1"/>
      <protection locked="0"/>
    </xf>
    <xf numFmtId="0" fontId="36" fillId="0" borderId="36" xfId="2" applyFont="1" applyBorder="1" applyAlignment="1" applyProtection="1">
      <alignment horizontal="center" vertical="center" shrinkToFit="1"/>
      <protection locked="0"/>
    </xf>
    <xf numFmtId="0" fontId="1" fillId="5" borderId="49" xfId="2" applyFill="1" applyBorder="1" applyAlignment="1" applyProtection="1">
      <alignment horizontal="center" vertical="center"/>
    </xf>
    <xf numFmtId="0" fontId="1" fillId="0" borderId="49" xfId="2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9</xdr:row>
      <xdr:rowOff>257175</xdr:rowOff>
    </xdr:from>
    <xdr:to>
      <xdr:col>14</xdr:col>
      <xdr:colOff>19050</xdr:colOff>
      <xdr:row>15</xdr:row>
      <xdr:rowOff>247650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334125" y="1304925"/>
          <a:ext cx="76200" cy="15906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0</xdr:colOff>
      <xdr:row>16</xdr:row>
      <xdr:rowOff>0</xdr:rowOff>
    </xdr:from>
    <xdr:to>
      <xdr:col>14</xdr:col>
      <xdr:colOff>38099</xdr:colOff>
      <xdr:row>17</xdr:row>
      <xdr:rowOff>238125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381750" y="4276725"/>
          <a:ext cx="114299" cy="771525"/>
        </a:xfrm>
        <a:prstGeom prst="rightBrace">
          <a:avLst>
            <a:gd name="adj1" fmla="val 8333"/>
            <a:gd name="adj2" fmla="val 52469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38099</xdr:colOff>
      <xdr:row>5</xdr:row>
      <xdr:rowOff>0</xdr:rowOff>
    </xdr:from>
    <xdr:to>
      <xdr:col>14</xdr:col>
      <xdr:colOff>28574</xdr:colOff>
      <xdr:row>6</xdr:row>
      <xdr:rowOff>19050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19849" y="1123950"/>
          <a:ext cx="66675" cy="4762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38099</xdr:colOff>
      <xdr:row>3</xdr:row>
      <xdr:rowOff>76200</xdr:rowOff>
    </xdr:from>
    <xdr:to>
      <xdr:col>14</xdr:col>
      <xdr:colOff>28574</xdr:colOff>
      <xdr:row>5</xdr:row>
      <xdr:rowOff>9525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419849" y="657225"/>
          <a:ext cx="66675" cy="476250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12</xdr:col>
      <xdr:colOff>171450</xdr:colOff>
      <xdr:row>9</xdr:row>
      <xdr:rowOff>285750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15100" y="57150"/>
          <a:ext cx="171450" cy="28003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9524</xdr:colOff>
      <xdr:row>10</xdr:row>
      <xdr:rowOff>28575</xdr:rowOff>
    </xdr:from>
    <xdr:to>
      <xdr:col>12</xdr:col>
      <xdr:colOff>142875</xdr:colOff>
      <xdr:row>52</xdr:row>
      <xdr:rowOff>142875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24624" y="2895600"/>
          <a:ext cx="133351" cy="73437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6</xdr:col>
      <xdr:colOff>66675</xdr:colOff>
      <xdr:row>22</xdr:row>
      <xdr:rowOff>19050</xdr:rowOff>
    </xdr:from>
    <xdr:to>
      <xdr:col>6</xdr:col>
      <xdr:colOff>400050</xdr:colOff>
      <xdr:row>24</xdr:row>
      <xdr:rowOff>9525</xdr:rowOff>
    </xdr:to>
    <xdr:pic>
      <xdr:nvPicPr>
        <xdr:cNvPr id="3144" name="図 7" descr="V4M5000-L">
          <a:extLst>
            <a:ext uri="{FF2B5EF4-FFF2-40B4-BE49-F238E27FC236}">
              <a16:creationId xmlns:a16="http://schemas.microsoft.com/office/drawing/2014/main" id="{00000000-0008-0000-0200-00004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4086225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57150</xdr:colOff>
      <xdr:row>24</xdr:row>
      <xdr:rowOff>123825</xdr:rowOff>
    </xdr:from>
    <xdr:to>
      <xdr:col>6</xdr:col>
      <xdr:colOff>390525</xdr:colOff>
      <xdr:row>26</xdr:row>
      <xdr:rowOff>114300</xdr:rowOff>
    </xdr:to>
    <xdr:pic>
      <xdr:nvPicPr>
        <xdr:cNvPr id="3145" name="図 8" descr="http://www.molten.co.jp/sports/jp/volleyball/product/ball_size4/detail/img/v4m5000-l_5252_ph002.jpg">
          <a:extLst>
            <a:ext uri="{FF2B5EF4-FFF2-40B4-BE49-F238E27FC236}">
              <a16:creationId xmlns:a16="http://schemas.microsoft.com/office/drawing/2014/main" id="{00000000-0008-0000-0200-00004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533900"/>
          <a:ext cx="3333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581025</xdr:colOff>
      <xdr:row>22</xdr:row>
      <xdr:rowOff>38100</xdr:rowOff>
    </xdr:from>
    <xdr:to>
      <xdr:col>5</xdr:col>
      <xdr:colOff>133350</xdr:colOff>
      <xdr:row>27</xdr:row>
      <xdr:rowOff>9525</xdr:rowOff>
    </xdr:to>
    <xdr:pic>
      <xdr:nvPicPr>
        <xdr:cNvPr id="3146" name="図 9" descr="フリスタテック 軽量バレーボール V4M5000-L">
          <a:extLst>
            <a:ext uri="{FF2B5EF4-FFF2-40B4-BE49-F238E27FC236}">
              <a16:creationId xmlns:a16="http://schemas.microsoft.com/office/drawing/2014/main" id="{00000000-0008-0000-0200-00004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4105275"/>
          <a:ext cx="828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28575</xdr:rowOff>
    </xdr:from>
    <xdr:to>
      <xdr:col>2</xdr:col>
      <xdr:colOff>57150</xdr:colOff>
      <xdr:row>6</xdr:row>
      <xdr:rowOff>66675</xdr:rowOff>
    </xdr:to>
    <xdr:sp macro="" textlink="">
      <xdr:nvSpPr>
        <xdr:cNvPr id="2386" name="Oval 38">
          <a:extLst>
            <a:ext uri="{FF2B5EF4-FFF2-40B4-BE49-F238E27FC236}">
              <a16:creationId xmlns:a16="http://schemas.microsoft.com/office/drawing/2014/main" id="{00000000-0008-0000-0300-000052090000}"/>
            </a:ext>
          </a:extLst>
        </xdr:cNvPr>
        <xdr:cNvSpPr>
          <a:spLocks noChangeArrowheads="1"/>
        </xdr:cNvSpPr>
      </xdr:nvSpPr>
      <xdr:spPr bwMode="auto">
        <a:xfrm>
          <a:off x="7620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4</xdr:row>
      <xdr:rowOff>28575</xdr:rowOff>
    </xdr:from>
    <xdr:to>
      <xdr:col>32</xdr:col>
      <xdr:colOff>57150</xdr:colOff>
      <xdr:row>6</xdr:row>
      <xdr:rowOff>66675</xdr:rowOff>
    </xdr:to>
    <xdr:sp macro="" textlink="">
      <xdr:nvSpPr>
        <xdr:cNvPr id="2387" name="Oval 38">
          <a:extLst>
            <a:ext uri="{FF2B5EF4-FFF2-40B4-BE49-F238E27FC236}">
              <a16:creationId xmlns:a16="http://schemas.microsoft.com/office/drawing/2014/main" id="{00000000-0008-0000-0300-000053090000}"/>
            </a:ext>
          </a:extLst>
        </xdr:cNvPr>
        <xdr:cNvSpPr>
          <a:spLocks noChangeArrowheads="1"/>
        </xdr:cNvSpPr>
      </xdr:nvSpPr>
      <xdr:spPr bwMode="auto">
        <a:xfrm>
          <a:off x="3600450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4</xdr:row>
      <xdr:rowOff>28575</xdr:rowOff>
    </xdr:from>
    <xdr:to>
      <xdr:col>47</xdr:col>
      <xdr:colOff>57150</xdr:colOff>
      <xdr:row>6</xdr:row>
      <xdr:rowOff>66675</xdr:rowOff>
    </xdr:to>
    <xdr:sp macro="" textlink="">
      <xdr:nvSpPr>
        <xdr:cNvPr id="2388" name="Oval 38">
          <a:extLst>
            <a:ext uri="{FF2B5EF4-FFF2-40B4-BE49-F238E27FC236}">
              <a16:creationId xmlns:a16="http://schemas.microsoft.com/office/drawing/2014/main" id="{00000000-0008-0000-0300-000054090000}"/>
            </a:ext>
          </a:extLst>
        </xdr:cNvPr>
        <xdr:cNvSpPr>
          <a:spLocks noChangeArrowheads="1"/>
        </xdr:cNvSpPr>
      </xdr:nvSpPr>
      <xdr:spPr bwMode="auto">
        <a:xfrm>
          <a:off x="536257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25</xdr:row>
      <xdr:rowOff>28575</xdr:rowOff>
    </xdr:from>
    <xdr:to>
      <xdr:col>2</xdr:col>
      <xdr:colOff>57150</xdr:colOff>
      <xdr:row>27</xdr:row>
      <xdr:rowOff>66675</xdr:rowOff>
    </xdr:to>
    <xdr:sp macro="" textlink="">
      <xdr:nvSpPr>
        <xdr:cNvPr id="2389" name="Oval 38">
          <a:extLst>
            <a:ext uri="{FF2B5EF4-FFF2-40B4-BE49-F238E27FC236}">
              <a16:creationId xmlns:a16="http://schemas.microsoft.com/office/drawing/2014/main" id="{00000000-0008-0000-0300-000055090000}"/>
            </a:ext>
          </a:extLst>
        </xdr:cNvPr>
        <xdr:cNvSpPr>
          <a:spLocks noChangeArrowheads="1"/>
        </xdr:cNvSpPr>
      </xdr:nvSpPr>
      <xdr:spPr bwMode="auto">
        <a:xfrm>
          <a:off x="7620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76200</xdr:colOff>
      <xdr:row>25</xdr:row>
      <xdr:rowOff>28575</xdr:rowOff>
    </xdr:from>
    <xdr:to>
      <xdr:col>32</xdr:col>
      <xdr:colOff>57150</xdr:colOff>
      <xdr:row>27</xdr:row>
      <xdr:rowOff>66675</xdr:rowOff>
    </xdr:to>
    <xdr:sp macro="" textlink="">
      <xdr:nvSpPr>
        <xdr:cNvPr id="2390" name="Oval 38">
          <a:extLst>
            <a:ext uri="{FF2B5EF4-FFF2-40B4-BE49-F238E27FC236}">
              <a16:creationId xmlns:a16="http://schemas.microsoft.com/office/drawing/2014/main" id="{00000000-0008-0000-0300-000056090000}"/>
            </a:ext>
          </a:extLst>
        </xdr:cNvPr>
        <xdr:cNvSpPr>
          <a:spLocks noChangeArrowheads="1"/>
        </xdr:cNvSpPr>
      </xdr:nvSpPr>
      <xdr:spPr bwMode="auto">
        <a:xfrm>
          <a:off x="3600450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76200</xdr:colOff>
      <xdr:row>25</xdr:row>
      <xdr:rowOff>28575</xdr:rowOff>
    </xdr:from>
    <xdr:to>
      <xdr:col>47</xdr:col>
      <xdr:colOff>57150</xdr:colOff>
      <xdr:row>27</xdr:row>
      <xdr:rowOff>66675</xdr:rowOff>
    </xdr:to>
    <xdr:sp macro="" textlink="">
      <xdr:nvSpPr>
        <xdr:cNvPr id="2391" name="Oval 38">
          <a:extLst>
            <a:ext uri="{FF2B5EF4-FFF2-40B4-BE49-F238E27FC236}">
              <a16:creationId xmlns:a16="http://schemas.microsoft.com/office/drawing/2014/main" id="{00000000-0008-0000-0300-000057090000}"/>
            </a:ext>
          </a:extLst>
        </xdr:cNvPr>
        <xdr:cNvSpPr>
          <a:spLocks noChangeArrowheads="1"/>
        </xdr:cNvSpPr>
      </xdr:nvSpPr>
      <xdr:spPr bwMode="auto">
        <a:xfrm>
          <a:off x="536257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4</xdr:row>
      <xdr:rowOff>28575</xdr:rowOff>
    </xdr:from>
    <xdr:to>
      <xdr:col>17</xdr:col>
      <xdr:colOff>57150</xdr:colOff>
      <xdr:row>6</xdr:row>
      <xdr:rowOff>66675</xdr:rowOff>
    </xdr:to>
    <xdr:sp macro="" textlink="">
      <xdr:nvSpPr>
        <xdr:cNvPr id="2392" name="Oval 38">
          <a:extLst>
            <a:ext uri="{FF2B5EF4-FFF2-40B4-BE49-F238E27FC236}">
              <a16:creationId xmlns:a16="http://schemas.microsoft.com/office/drawing/2014/main" id="{00000000-0008-0000-0300-000058090000}"/>
            </a:ext>
          </a:extLst>
        </xdr:cNvPr>
        <xdr:cNvSpPr>
          <a:spLocks noChangeArrowheads="1"/>
        </xdr:cNvSpPr>
      </xdr:nvSpPr>
      <xdr:spPr bwMode="auto">
        <a:xfrm>
          <a:off x="1838325" y="1247775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76200</xdr:colOff>
      <xdr:row>25</xdr:row>
      <xdr:rowOff>28575</xdr:rowOff>
    </xdr:from>
    <xdr:to>
      <xdr:col>17</xdr:col>
      <xdr:colOff>57150</xdr:colOff>
      <xdr:row>27</xdr:row>
      <xdr:rowOff>66675</xdr:rowOff>
    </xdr:to>
    <xdr:sp macro="" textlink="">
      <xdr:nvSpPr>
        <xdr:cNvPr id="2393" name="Oval 38">
          <a:extLst>
            <a:ext uri="{FF2B5EF4-FFF2-40B4-BE49-F238E27FC236}">
              <a16:creationId xmlns:a16="http://schemas.microsoft.com/office/drawing/2014/main" id="{00000000-0008-0000-0300-000059090000}"/>
            </a:ext>
          </a:extLst>
        </xdr:cNvPr>
        <xdr:cNvSpPr>
          <a:spLocks noChangeArrowheads="1"/>
        </xdr:cNvSpPr>
      </xdr:nvSpPr>
      <xdr:spPr bwMode="auto">
        <a:xfrm>
          <a:off x="1838325" y="5924550"/>
          <a:ext cx="228600" cy="2286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96982</xdr:colOff>
      <xdr:row>4</xdr:row>
      <xdr:rowOff>18184</xdr:rowOff>
    </xdr:from>
    <xdr:to>
      <xdr:col>5</xdr:col>
      <xdr:colOff>108239</xdr:colOff>
      <xdr:row>5</xdr:row>
      <xdr:rowOff>38966</xdr:rowOff>
    </xdr:to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34463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4</xdr:row>
      <xdr:rowOff>18184</xdr:rowOff>
    </xdr:from>
    <xdr:to>
      <xdr:col>20</xdr:col>
      <xdr:colOff>108239</xdr:colOff>
      <xdr:row>5</xdr:row>
      <xdr:rowOff>38966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10675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4</xdr:row>
      <xdr:rowOff>18184</xdr:rowOff>
    </xdr:from>
    <xdr:to>
      <xdr:col>35</xdr:col>
      <xdr:colOff>108239</xdr:colOff>
      <xdr:row>5</xdr:row>
      <xdr:rowOff>38966</xdr:rowOff>
    </xdr:to>
    <xdr:sp macro="" textlink="">
      <xdr:nvSpPr>
        <xdr:cNvPr id="12" name="Text Box 25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3868882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4</xdr:row>
      <xdr:rowOff>18184</xdr:rowOff>
    </xdr:from>
    <xdr:to>
      <xdr:col>50</xdr:col>
      <xdr:colOff>108239</xdr:colOff>
      <xdr:row>5</xdr:row>
      <xdr:rowOff>38966</xdr:rowOff>
    </xdr:to>
    <xdr:sp macro="" textlink="">
      <xdr:nvSpPr>
        <xdr:cNvPr id="13" name="Text Box 2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5631007" y="1237384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2</xdr:col>
      <xdr:colOff>96982</xdr:colOff>
      <xdr:row>25</xdr:row>
      <xdr:rowOff>18184</xdr:rowOff>
    </xdr:from>
    <xdr:to>
      <xdr:col>5</xdr:col>
      <xdr:colOff>108239</xdr:colOff>
      <xdr:row>26</xdr:row>
      <xdr:rowOff>38966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34463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17</xdr:col>
      <xdr:colOff>96982</xdr:colOff>
      <xdr:row>25</xdr:row>
      <xdr:rowOff>18184</xdr:rowOff>
    </xdr:from>
    <xdr:to>
      <xdr:col>20</xdr:col>
      <xdr:colOff>108239</xdr:colOff>
      <xdr:row>26</xdr:row>
      <xdr:rowOff>38966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10675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32</xdr:col>
      <xdr:colOff>96982</xdr:colOff>
      <xdr:row>25</xdr:row>
      <xdr:rowOff>18184</xdr:rowOff>
    </xdr:from>
    <xdr:to>
      <xdr:col>35</xdr:col>
      <xdr:colOff>108239</xdr:colOff>
      <xdr:row>26</xdr:row>
      <xdr:rowOff>38966</xdr:rowOff>
    </xdr:to>
    <xdr:sp macro="" textlink="">
      <xdr:nvSpPr>
        <xdr:cNvPr id="16" name="Text Box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868882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  <xdr:twoCellAnchor>
    <xdr:from>
      <xdr:col>47</xdr:col>
      <xdr:colOff>96982</xdr:colOff>
      <xdr:row>25</xdr:row>
      <xdr:rowOff>18184</xdr:rowOff>
    </xdr:from>
    <xdr:to>
      <xdr:col>50</xdr:col>
      <xdr:colOff>108239</xdr:colOff>
      <xdr:row>26</xdr:row>
      <xdr:rowOff>38966</xdr:rowOff>
    </xdr:to>
    <xdr:sp macro="" textlink="">
      <xdr:nvSpPr>
        <xdr:cNvPr id="17" name="Text Box 2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5631007" y="5914159"/>
          <a:ext cx="382732" cy="116032"/>
        </a:xfrm>
        <a:prstGeom prst="rect">
          <a:avLst/>
        </a:prstGeom>
        <a:solidFill>
          <a:srgbClr val="92D050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square" lIns="91440" tIns="45720" rIns="91440" bIns="45720">
        <a:spAutoFit/>
      </a:bodyPr>
      <a:lstStyle>
        <a:defPPr algn="ctr">
          <a:defRPr sz="5400" b="1" cap="none" spc="0">
            <a:ln w="1905"/>
            <a:gradFill>
              <a:gsLst>
                <a:gs pos="0">
                  <a:schemeClr val="accent6">
                    <a:shade val="20000"/>
                    <a:satMod val="200000"/>
                  </a:schemeClr>
                </a:gs>
                <a:gs pos="78000">
                  <a:schemeClr val="accent6">
                    <a:tint val="90000"/>
                    <a:shade val="89000"/>
                    <a:satMod val="220000"/>
                  </a:schemeClr>
                </a:gs>
                <a:gs pos="100000">
                  <a:schemeClr val="accent6">
                    <a:tint val="12000"/>
                    <a:satMod val="255000"/>
                  </a:schemeClr>
                </a:gs>
              </a:gsLst>
              <a:lin ang="5400000"/>
            </a:gradFill>
            <a:effectLst>
              <a:innerShdw blurRad="69850" dist="43180" dir="5400000">
                <a:srgbClr val="000000">
                  <a:alpha val="65000"/>
                </a:srgbClr>
              </a:innerShdw>
            </a:effectLst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jeva-web.com/ad/sido/index.html" TargetMode="External"/><Relationship Id="rId3" Type="http://schemas.openxmlformats.org/officeDocument/2006/relationships/hyperlink" Target="http://www.japan-sports.or.jp/club/tabid/273/Default.aspx" TargetMode="External"/><Relationship Id="rId7" Type="http://schemas.openxmlformats.org/officeDocument/2006/relationships/hyperlink" Target="http://www.japan-sports.or.jp/coach/tabid/204/Default.aspx" TargetMode="External"/><Relationship Id="rId2" Type="http://schemas.openxmlformats.org/officeDocument/2006/relationships/hyperlink" Target="http://www.japan-sports.or.jp/club/tabid/66/Default.aspx" TargetMode="External"/><Relationship Id="rId1" Type="http://schemas.openxmlformats.org/officeDocument/2006/relationships/hyperlink" Target="http://www.japan-sports.or.jp/club/tabid/66/Default.aspx" TargetMode="External"/><Relationship Id="rId6" Type="http://schemas.openxmlformats.org/officeDocument/2006/relationships/hyperlink" Target="http://www.japan-sports.or.jp/" TargetMode="External"/><Relationship Id="rId5" Type="http://schemas.openxmlformats.org/officeDocument/2006/relationships/hyperlink" Target="http://www.japan-sports.or.jp/club/tabid/276/Default.aspx" TargetMode="External"/><Relationship Id="rId4" Type="http://schemas.openxmlformats.org/officeDocument/2006/relationships/hyperlink" Target="http://www.japan-sports.or.jp/club/tabid/66/Default.aspx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P45"/>
  <sheetViews>
    <sheetView tabSelected="1" workbookViewId="0">
      <selection sqref="A1:N1"/>
    </sheetView>
  </sheetViews>
  <sheetFormatPr defaultColWidth="9" defaultRowHeight="12" x14ac:dyDescent="0.2"/>
  <cols>
    <col min="1" max="1" width="3.5" style="4" customWidth="1"/>
    <col min="2" max="2" width="3" style="4" customWidth="1"/>
    <col min="3" max="3" width="4" style="4" customWidth="1"/>
    <col min="4" max="6" width="9" style="4"/>
    <col min="7" max="7" width="14.59765625" style="4" customWidth="1"/>
    <col min="8" max="8" width="9" style="4" customWidth="1"/>
    <col min="9" max="14" width="9" style="4"/>
    <col min="15" max="15" width="1.59765625" style="4" customWidth="1"/>
    <col min="16" max="16384" width="9" style="4"/>
  </cols>
  <sheetData>
    <row r="1" spans="1:14" s="6" customFormat="1" ht="20.25" customHeight="1" x14ac:dyDescent="0.2">
      <c r="A1" s="83" t="s">
        <v>88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6" customFormat="1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4" s="6" customFormat="1" ht="15.75" customHeight="1" x14ac:dyDescent="0.2">
      <c r="A3" s="81" t="s">
        <v>55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4" s="6" customFormat="1" ht="15.75" customHeight="1" x14ac:dyDescent="0.2">
      <c r="A4" s="82" t="s">
        <v>53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</row>
    <row r="5" spans="1:14" s="6" customFormat="1" ht="15.75" customHeight="1" x14ac:dyDescent="0.2"/>
    <row r="6" spans="1:14" s="6" customFormat="1" ht="16.5" customHeight="1" x14ac:dyDescent="0.2">
      <c r="A6" s="89" t="s">
        <v>38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1:14" s="6" customFormat="1" ht="16.5" customHeight="1" x14ac:dyDescent="0.2">
      <c r="B7" s="6" t="s">
        <v>39</v>
      </c>
      <c r="C7" s="7"/>
      <c r="D7" s="100" t="s">
        <v>40</v>
      </c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s="6" customFormat="1" ht="28.5" customHeight="1" x14ac:dyDescent="0.2">
      <c r="B8" s="70" t="s">
        <v>39</v>
      </c>
      <c r="C8" s="93" t="s">
        <v>77</v>
      </c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</row>
    <row r="9" spans="1:14" s="6" customFormat="1" ht="16.5" customHeight="1" x14ac:dyDescent="0.2">
      <c r="B9" s="6" t="s">
        <v>39</v>
      </c>
      <c r="C9" s="92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14" s="6" customFormat="1" ht="16.5" customHeight="1" x14ac:dyDescent="0.2">
      <c r="B10" s="6" t="s">
        <v>39</v>
      </c>
      <c r="C10" s="92" t="s">
        <v>71</v>
      </c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4" s="6" customFormat="1" ht="16.5" customHeight="1" x14ac:dyDescent="0.2"/>
    <row r="12" spans="1:14" s="6" customFormat="1" ht="16.5" customHeight="1" x14ac:dyDescent="0.2">
      <c r="A12" s="89" t="s">
        <v>42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4" s="6" customFormat="1" ht="16.5" customHeight="1" x14ac:dyDescent="0.2">
      <c r="B13" s="6" t="s">
        <v>39</v>
      </c>
      <c r="C13" s="87" t="s">
        <v>72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</row>
    <row r="14" spans="1:14" s="6" customFormat="1" ht="16.5" customHeight="1" x14ac:dyDescent="0.2">
      <c r="B14" s="6" t="s">
        <v>39</v>
      </c>
      <c r="C14" s="87" t="s">
        <v>93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s="6" customFormat="1" ht="16.5" customHeight="1" x14ac:dyDescent="0.2">
      <c r="C15" s="87" t="s">
        <v>90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75" customFormat="1" ht="16.5" customHeight="1" x14ac:dyDescent="0.2">
      <c r="B16" s="75" t="s">
        <v>39</v>
      </c>
      <c r="C16" s="101" t="s">
        <v>94</v>
      </c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</row>
    <row r="17" spans="1:16" s="75" customFormat="1" ht="16.5" customHeight="1" x14ac:dyDescent="0.2">
      <c r="C17" s="101" t="s">
        <v>92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</row>
    <row r="18" spans="1:16" s="6" customFormat="1" ht="16.5" customHeight="1" x14ac:dyDescent="0.2">
      <c r="B18" s="6" t="s">
        <v>39</v>
      </c>
      <c r="C18" s="87" t="s">
        <v>43</v>
      </c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</row>
    <row r="19" spans="1:16" s="6" customFormat="1" ht="16.5" customHeight="1" x14ac:dyDescent="0.2">
      <c r="C19" s="87" t="s">
        <v>89</v>
      </c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</row>
    <row r="20" spans="1:16" s="6" customFormat="1" ht="27.75" customHeight="1" x14ac:dyDescent="0.2">
      <c r="B20" s="70" t="s">
        <v>39</v>
      </c>
      <c r="C20" s="86" t="s">
        <v>74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16" s="6" customFormat="1" ht="16.5" customHeight="1" x14ac:dyDescent="0.2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1:16" s="6" customFormat="1" ht="27.75" customHeight="1" x14ac:dyDescent="0.2">
      <c r="A22" s="88" t="s">
        <v>91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</row>
    <row r="23" spans="1:16" s="6" customFormat="1" ht="29.25" customHeight="1" x14ac:dyDescent="0.2">
      <c r="B23" s="70" t="s">
        <v>39</v>
      </c>
      <c r="C23" s="86" t="s">
        <v>76</v>
      </c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spans="1:16" s="6" customFormat="1" ht="16.5" customHeight="1" x14ac:dyDescent="0.2">
      <c r="B24" s="6" t="s">
        <v>39</v>
      </c>
      <c r="C24" s="87" t="s">
        <v>52</v>
      </c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1:16" ht="29.25" customHeight="1" x14ac:dyDescent="0.2">
      <c r="A25" s="6"/>
      <c r="B25" s="70" t="s">
        <v>39</v>
      </c>
      <c r="C25" s="86" t="s">
        <v>75</v>
      </c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6"/>
      <c r="P25" s="6"/>
    </row>
    <row r="26" spans="1:16" x14ac:dyDescent="0.2">
      <c r="A26" s="6"/>
      <c r="B26" s="6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6"/>
      <c r="P26" s="6"/>
    </row>
    <row r="27" spans="1:16" ht="26.25" customHeight="1" thickBot="1" x14ac:dyDescent="0.25">
      <c r="A27" s="6"/>
      <c r="B27" s="6"/>
      <c r="C27" s="90" t="s">
        <v>73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6"/>
      <c r="P27" s="6"/>
    </row>
    <row r="28" spans="1:16" s="6" customFormat="1" ht="16.5" customHeight="1" x14ac:dyDescent="0.2">
      <c r="C28" s="60" t="s">
        <v>79</v>
      </c>
      <c r="D28" s="61"/>
      <c r="E28" s="61"/>
      <c r="F28" s="61"/>
      <c r="G28" s="61"/>
      <c r="H28" s="61"/>
      <c r="I28" s="61"/>
      <c r="J28" s="62" t="s">
        <v>45</v>
      </c>
      <c r="K28" s="98" t="s">
        <v>100</v>
      </c>
      <c r="L28" s="98"/>
      <c r="M28" s="98" t="s">
        <v>50</v>
      </c>
      <c r="N28" s="99"/>
      <c r="O28" s="69"/>
    </row>
    <row r="29" spans="1:16" s="6" customFormat="1" ht="53.25" customHeight="1" x14ac:dyDescent="0.2">
      <c r="C29" s="63"/>
      <c r="D29" s="84" t="s">
        <v>101</v>
      </c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65"/>
    </row>
    <row r="30" spans="1:16" s="6" customFormat="1" ht="16.5" customHeight="1" x14ac:dyDescent="0.2">
      <c r="C30" s="63" t="s">
        <v>49</v>
      </c>
      <c r="D30" s="65"/>
      <c r="E30" s="65"/>
      <c r="F30" s="65"/>
      <c r="G30" s="65"/>
      <c r="H30" s="66" t="s">
        <v>45</v>
      </c>
      <c r="I30" s="96" t="s">
        <v>51</v>
      </c>
      <c r="J30" s="96"/>
      <c r="K30" s="65"/>
      <c r="L30" s="65"/>
      <c r="M30" s="65"/>
      <c r="N30" s="64"/>
      <c r="O30" s="65"/>
    </row>
    <row r="31" spans="1:16" s="6" customFormat="1" ht="56.25" customHeight="1" x14ac:dyDescent="0.2">
      <c r="C31" s="63"/>
      <c r="D31" s="84" t="s">
        <v>83</v>
      </c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65"/>
    </row>
    <row r="32" spans="1:16" s="6" customFormat="1" ht="17.25" customHeight="1" x14ac:dyDescent="0.2">
      <c r="C32" s="67" t="s">
        <v>48</v>
      </c>
      <c r="D32" s="65"/>
      <c r="E32" s="65"/>
      <c r="F32" s="65"/>
      <c r="G32" s="65"/>
      <c r="H32" s="66" t="s">
        <v>45</v>
      </c>
      <c r="I32" s="96" t="s">
        <v>47</v>
      </c>
      <c r="J32" s="96"/>
      <c r="K32" s="96" t="s">
        <v>44</v>
      </c>
      <c r="L32" s="96"/>
      <c r="M32" s="96" t="s">
        <v>46</v>
      </c>
      <c r="N32" s="97"/>
      <c r="O32" s="69"/>
    </row>
    <row r="33" spans="1:16" s="6" customFormat="1" ht="105" customHeight="1" thickBot="1" x14ac:dyDescent="0.25">
      <c r="C33" s="68"/>
      <c r="D33" s="94" t="s">
        <v>102</v>
      </c>
      <c r="E33" s="94"/>
      <c r="F33" s="94"/>
      <c r="G33" s="94"/>
      <c r="H33" s="94"/>
      <c r="I33" s="94"/>
      <c r="J33" s="94"/>
      <c r="K33" s="94"/>
      <c r="L33" s="94"/>
      <c r="M33" s="94"/>
      <c r="N33" s="95"/>
      <c r="O33" s="65"/>
    </row>
    <row r="34" spans="1:16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</sheetData>
  <mergeCells count="33">
    <mergeCell ref="D7:N7"/>
    <mergeCell ref="C26:N26"/>
    <mergeCell ref="C13:N13"/>
    <mergeCell ref="C18:N18"/>
    <mergeCell ref="C19:N19"/>
    <mergeCell ref="C24:N24"/>
    <mergeCell ref="C14:N14"/>
    <mergeCell ref="C15:N15"/>
    <mergeCell ref="C16:N16"/>
    <mergeCell ref="C17:N17"/>
    <mergeCell ref="D33:N33"/>
    <mergeCell ref="I32:J32"/>
    <mergeCell ref="K32:L32"/>
    <mergeCell ref="M32:N32"/>
    <mergeCell ref="K28:L28"/>
    <mergeCell ref="M28:N28"/>
    <mergeCell ref="I30:J30"/>
    <mergeCell ref="A3:N3"/>
    <mergeCell ref="A4:N4"/>
    <mergeCell ref="A1:N1"/>
    <mergeCell ref="D31:N31"/>
    <mergeCell ref="D29:N29"/>
    <mergeCell ref="C25:N25"/>
    <mergeCell ref="C20:N20"/>
    <mergeCell ref="C21:N21"/>
    <mergeCell ref="C23:N23"/>
    <mergeCell ref="A22:N22"/>
    <mergeCell ref="A12:N12"/>
    <mergeCell ref="A6:N6"/>
    <mergeCell ref="C27:N27"/>
    <mergeCell ref="C10:N10"/>
    <mergeCell ref="C9:N9"/>
    <mergeCell ref="C8:N8"/>
  </mergeCells>
  <phoneticPr fontId="3"/>
  <hyperlinks>
    <hyperlink ref="I32" r:id="rId1" display="http://www.japan-sports.or.jp/club/tabid/66/Default.aspx" xr:uid="{00000000-0004-0000-0000-000000000000}"/>
    <hyperlink ref="K32" r:id="rId2" display="http://www.japan-sports.or.jp/club/tabid/66/Default.aspx" xr:uid="{00000000-0004-0000-0000-000001000000}"/>
    <hyperlink ref="K32:L32" r:id="rId3" display="スポーツ少年団" xr:uid="{00000000-0004-0000-0000-000002000000}"/>
    <hyperlink ref="M32" r:id="rId4" display="http://www.japan-sports.or.jp/club/tabid/66/Default.aspx" xr:uid="{00000000-0004-0000-0000-000003000000}"/>
    <hyperlink ref="M32:N32" r:id="rId5" display="スポ少イベント" xr:uid="{00000000-0004-0000-0000-000004000000}"/>
    <hyperlink ref="K28:L28" r:id="rId6" display="日本体育協会" xr:uid="{00000000-0004-0000-0000-000005000000}"/>
    <hyperlink ref="M28:N28" r:id="rId7" display="競技別指導者資格" xr:uid="{00000000-0004-0000-0000-000006000000}"/>
    <hyperlink ref="I30:J30" r:id="rId8" display="日小連指導普及" xr:uid="{00000000-0004-0000-0000-000007000000}"/>
  </hyperlinks>
  <pageMargins left="0.7" right="0.7" top="0.75" bottom="0.75" header="0.3" footer="0.3"/>
  <pageSetup paperSize="9" orientation="portrait" horizontalDpi="0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B1:V36"/>
  <sheetViews>
    <sheetView topLeftCell="A16" zoomScaleNormal="100" workbookViewId="0">
      <selection activeCell="O21" sqref="O21:T32"/>
    </sheetView>
  </sheetViews>
  <sheetFormatPr defaultRowHeight="14.4" x14ac:dyDescent="0.2"/>
  <cols>
    <col min="1" max="1" width="0.59765625" customWidth="1"/>
    <col min="2" max="2" width="2.59765625" customWidth="1"/>
    <col min="3" max="3" width="6.59765625" customWidth="1"/>
    <col min="4" max="4" width="4.09765625" customWidth="1"/>
    <col min="5" max="5" width="8.59765625" customWidth="1"/>
    <col min="6" max="6" width="13.59765625" customWidth="1"/>
    <col min="7" max="7" width="14.09765625" customWidth="1"/>
    <col min="8" max="8" width="1.59765625" customWidth="1"/>
    <col min="9" max="9" width="4.19921875" customWidth="1"/>
    <col min="10" max="10" width="11.19921875" customWidth="1"/>
    <col min="11" max="11" width="6.59765625" customWidth="1"/>
    <col min="12" max="12" width="8.59765625" customWidth="1"/>
    <col min="13" max="14" width="1" customWidth="1"/>
  </cols>
  <sheetData>
    <row r="1" spans="2:22" x14ac:dyDescent="0.2">
      <c r="B1" s="143" t="s">
        <v>127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2:22" x14ac:dyDescent="0.2"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2:22" ht="16.2" x14ac:dyDescent="0.2">
      <c r="B3" s="147" t="s">
        <v>16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2:22" ht="6.75" customHeight="1" thickBot="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2:22" ht="36" customHeight="1" thickBot="1" x14ac:dyDescent="0.25">
      <c r="B5" s="156" t="s">
        <v>54</v>
      </c>
      <c r="C5" s="157"/>
      <c r="D5" s="157"/>
      <c r="E5" s="157"/>
      <c r="F5" s="157"/>
      <c r="G5" s="157"/>
      <c r="H5" s="157"/>
      <c r="I5" s="158"/>
      <c r="J5" s="159" t="s">
        <v>56</v>
      </c>
      <c r="K5" s="159"/>
      <c r="L5" s="160"/>
      <c r="O5" s="123" t="s">
        <v>97</v>
      </c>
      <c r="P5" s="124"/>
    </row>
    <row r="6" spans="2:22" ht="36" customHeight="1" thickBot="1" x14ac:dyDescent="0.25">
      <c r="B6" s="161" t="s">
        <v>37</v>
      </c>
      <c r="C6" s="162"/>
      <c r="D6" s="162"/>
      <c r="E6" s="163"/>
      <c r="F6" s="71">
        <v>0</v>
      </c>
      <c r="G6" s="164" t="s">
        <v>98</v>
      </c>
      <c r="H6" s="165"/>
      <c r="I6" s="165"/>
      <c r="J6" s="165"/>
      <c r="K6" s="149" t="str">
        <f>IF(F6&lt;&gt;"",TEXT(F6*1000,"#,###"),"")&amp;"円"</f>
        <v>円</v>
      </c>
      <c r="L6" s="166"/>
      <c r="O6" s="123" t="s">
        <v>70</v>
      </c>
      <c r="P6" s="124"/>
      <c r="Q6" s="125" t="s">
        <v>99</v>
      </c>
      <c r="R6" s="104"/>
      <c r="S6" s="104"/>
      <c r="T6" s="104"/>
      <c r="U6" s="104"/>
      <c r="V6" s="104"/>
    </row>
    <row r="7" spans="2:22" ht="6.75" customHeight="1" thickBot="1" x14ac:dyDescent="0.25">
      <c r="B7" s="167"/>
      <c r="C7" s="167"/>
      <c r="D7" s="167"/>
      <c r="E7" s="167"/>
      <c r="F7" s="8"/>
      <c r="G7" s="148"/>
      <c r="H7" s="149"/>
      <c r="I7" s="149"/>
      <c r="J7" s="149"/>
      <c r="K7" s="149"/>
      <c r="L7" s="149"/>
    </row>
    <row r="8" spans="2:22" ht="30.75" customHeight="1" x14ac:dyDescent="0.2">
      <c r="B8" s="145" t="s">
        <v>0</v>
      </c>
      <c r="C8" s="146"/>
      <c r="D8" s="146"/>
      <c r="E8" s="150"/>
      <c r="F8" s="151"/>
      <c r="G8" s="151"/>
      <c r="H8" s="151"/>
      <c r="I8" s="151"/>
      <c r="J8" s="151"/>
      <c r="K8" s="134" t="s">
        <v>112</v>
      </c>
      <c r="L8" s="135"/>
    </row>
    <row r="9" spans="2:22" ht="21" customHeight="1" x14ac:dyDescent="0.2">
      <c r="B9" s="168" t="s">
        <v>1</v>
      </c>
      <c r="C9" s="169"/>
      <c r="D9" s="169"/>
      <c r="E9" s="17" t="s">
        <v>7</v>
      </c>
      <c r="F9" s="128"/>
      <c r="G9" s="129"/>
      <c r="H9" s="130"/>
      <c r="I9" s="23" t="s">
        <v>69</v>
      </c>
      <c r="J9" s="126"/>
      <c r="K9" s="126"/>
      <c r="L9" s="127"/>
    </row>
    <row r="10" spans="2:22" ht="21" customHeight="1" x14ac:dyDescent="0.2">
      <c r="B10" s="112"/>
      <c r="C10" s="113"/>
      <c r="D10" s="113"/>
      <c r="E10" s="18" t="s">
        <v>8</v>
      </c>
      <c r="F10" s="131"/>
      <c r="G10" s="132"/>
      <c r="H10" s="132"/>
      <c r="I10" s="132"/>
      <c r="J10" s="132"/>
      <c r="K10" s="132"/>
      <c r="L10" s="133"/>
    </row>
    <row r="11" spans="2:22" ht="21" customHeight="1" x14ac:dyDescent="0.2">
      <c r="B11" s="112" t="s">
        <v>2</v>
      </c>
      <c r="C11" s="113"/>
      <c r="D11" s="113"/>
      <c r="E11" s="19" t="s">
        <v>10</v>
      </c>
      <c r="F11" s="120"/>
      <c r="G11" s="120"/>
      <c r="H11" s="121"/>
      <c r="I11" s="107" t="s">
        <v>30</v>
      </c>
      <c r="J11" s="108"/>
      <c r="K11" s="108"/>
      <c r="L11" s="109"/>
      <c r="O11" s="105" t="s">
        <v>78</v>
      </c>
      <c r="P11" s="105"/>
    </row>
    <row r="12" spans="2:22" ht="21" customHeight="1" x14ac:dyDescent="0.2">
      <c r="B12" s="112"/>
      <c r="C12" s="113"/>
      <c r="D12" s="113"/>
      <c r="E12" s="17" t="s">
        <v>7</v>
      </c>
      <c r="F12" s="116"/>
      <c r="G12" s="116"/>
      <c r="H12" s="116"/>
      <c r="I12" s="16" t="s">
        <v>9</v>
      </c>
      <c r="J12" s="114"/>
      <c r="K12" s="114"/>
      <c r="L12" s="115"/>
      <c r="O12" s="105"/>
      <c r="P12" s="105"/>
    </row>
    <row r="13" spans="2:22" ht="21" customHeight="1" x14ac:dyDescent="0.2">
      <c r="B13" s="112" t="s">
        <v>3</v>
      </c>
      <c r="C13" s="113"/>
      <c r="D13" s="113"/>
      <c r="E13" s="19" t="s">
        <v>10</v>
      </c>
      <c r="F13" s="120"/>
      <c r="G13" s="120"/>
      <c r="H13" s="121"/>
      <c r="I13" s="107" t="s">
        <v>30</v>
      </c>
      <c r="J13" s="108"/>
      <c r="K13" s="108"/>
      <c r="L13" s="109"/>
      <c r="O13" s="105"/>
      <c r="P13" s="105"/>
    </row>
    <row r="14" spans="2:22" ht="21" customHeight="1" x14ac:dyDescent="0.2">
      <c r="B14" s="112"/>
      <c r="C14" s="113"/>
      <c r="D14" s="113"/>
      <c r="E14" s="17" t="s">
        <v>7</v>
      </c>
      <c r="F14" s="122"/>
      <c r="G14" s="122"/>
      <c r="H14" s="122"/>
      <c r="I14" s="16" t="s">
        <v>9</v>
      </c>
      <c r="J14" s="114"/>
      <c r="K14" s="114"/>
      <c r="L14" s="115"/>
      <c r="O14" s="105"/>
      <c r="P14" s="105"/>
    </row>
    <row r="15" spans="2:22" ht="21" customHeight="1" x14ac:dyDescent="0.2">
      <c r="B15" s="112" t="s">
        <v>122</v>
      </c>
      <c r="C15" s="113"/>
      <c r="D15" s="113"/>
      <c r="E15" s="19" t="s">
        <v>10</v>
      </c>
      <c r="F15" s="120"/>
      <c r="G15" s="120"/>
      <c r="H15" s="121"/>
      <c r="I15" s="107" t="s">
        <v>30</v>
      </c>
      <c r="J15" s="108"/>
      <c r="K15" s="108"/>
      <c r="L15" s="109"/>
      <c r="O15" s="105"/>
      <c r="P15" s="105"/>
    </row>
    <row r="16" spans="2:22" ht="21" customHeight="1" x14ac:dyDescent="0.2">
      <c r="B16" s="112"/>
      <c r="C16" s="113"/>
      <c r="D16" s="113"/>
      <c r="E16" s="17" t="s">
        <v>7</v>
      </c>
      <c r="F16" s="122"/>
      <c r="G16" s="122"/>
      <c r="H16" s="122"/>
      <c r="I16" s="16" t="s">
        <v>9</v>
      </c>
      <c r="J16" s="114"/>
      <c r="K16" s="114"/>
      <c r="L16" s="115"/>
      <c r="O16" s="105"/>
      <c r="P16" s="105"/>
    </row>
    <row r="17" spans="2:20" ht="21" customHeight="1" x14ac:dyDescent="0.2">
      <c r="B17" s="112" t="s">
        <v>4</v>
      </c>
      <c r="C17" s="113"/>
      <c r="D17" s="113"/>
      <c r="E17" s="18" t="s">
        <v>7</v>
      </c>
      <c r="F17" s="142"/>
      <c r="G17" s="142"/>
      <c r="H17" s="142"/>
      <c r="I17" s="107" t="s">
        <v>36</v>
      </c>
      <c r="J17" s="108"/>
      <c r="K17" s="108"/>
      <c r="L17" s="109"/>
      <c r="O17" s="106" t="s">
        <v>125</v>
      </c>
      <c r="P17" s="106"/>
      <c r="Q17" s="102" t="s">
        <v>126</v>
      </c>
      <c r="R17" s="103"/>
      <c r="S17" s="103"/>
      <c r="T17" s="103"/>
    </row>
    <row r="18" spans="2:20" ht="21" customHeight="1" thickBot="1" x14ac:dyDescent="0.25">
      <c r="B18" s="140" t="s">
        <v>4</v>
      </c>
      <c r="C18" s="141"/>
      <c r="D18" s="141"/>
      <c r="E18" s="20" t="s">
        <v>7</v>
      </c>
      <c r="F18" s="110"/>
      <c r="G18" s="110"/>
      <c r="H18" s="110"/>
      <c r="I18" s="117" t="s">
        <v>36</v>
      </c>
      <c r="J18" s="118"/>
      <c r="K18" s="118"/>
      <c r="L18" s="119"/>
      <c r="O18" s="106"/>
      <c r="P18" s="106"/>
      <c r="Q18" s="103"/>
      <c r="R18" s="103"/>
      <c r="S18" s="103"/>
      <c r="T18" s="103"/>
    </row>
    <row r="19" spans="2:20" ht="6" customHeight="1" thickBot="1" x14ac:dyDescent="0.25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20" ht="19.5" customHeight="1" x14ac:dyDescent="0.2">
      <c r="B20" s="10" t="s">
        <v>6</v>
      </c>
      <c r="C20" s="11" t="s">
        <v>5</v>
      </c>
      <c r="D20" s="137" t="s">
        <v>12</v>
      </c>
      <c r="E20" s="137"/>
      <c r="F20" s="137"/>
      <c r="G20" s="137" t="s">
        <v>11</v>
      </c>
      <c r="H20" s="137"/>
      <c r="I20" s="137"/>
      <c r="J20" s="11" t="s">
        <v>14</v>
      </c>
      <c r="K20" s="11" t="s">
        <v>13</v>
      </c>
      <c r="L20" s="12" t="s">
        <v>18</v>
      </c>
    </row>
    <row r="21" spans="2:20" ht="23.25" customHeight="1" x14ac:dyDescent="0.2">
      <c r="B21" s="42">
        <v>1</v>
      </c>
      <c r="C21" s="38"/>
      <c r="D21" s="111"/>
      <c r="E21" s="111"/>
      <c r="F21" s="111"/>
      <c r="G21" s="111"/>
      <c r="H21" s="111"/>
      <c r="I21" s="111"/>
      <c r="J21" s="38"/>
      <c r="K21" s="38"/>
      <c r="L21" s="39"/>
      <c r="O21" s="104" t="s">
        <v>128</v>
      </c>
      <c r="P21" s="104"/>
      <c r="Q21" s="104"/>
      <c r="R21" s="104"/>
      <c r="S21" s="104"/>
      <c r="T21" s="104"/>
    </row>
    <row r="22" spans="2:20" ht="23.25" customHeight="1" x14ac:dyDescent="0.2">
      <c r="B22" s="42">
        <v>2</v>
      </c>
      <c r="C22" s="38"/>
      <c r="D22" s="111"/>
      <c r="E22" s="111"/>
      <c r="F22" s="111"/>
      <c r="G22" s="111"/>
      <c r="H22" s="111"/>
      <c r="I22" s="111"/>
      <c r="J22" s="38"/>
      <c r="K22" s="38"/>
      <c r="L22" s="39"/>
      <c r="O22" s="104"/>
      <c r="P22" s="104"/>
      <c r="Q22" s="104"/>
      <c r="R22" s="104"/>
      <c r="S22" s="104"/>
      <c r="T22" s="104"/>
    </row>
    <row r="23" spans="2:20" ht="23.25" customHeight="1" x14ac:dyDescent="0.2">
      <c r="B23" s="42">
        <v>3</v>
      </c>
      <c r="C23" s="38"/>
      <c r="D23" s="111"/>
      <c r="E23" s="111"/>
      <c r="F23" s="111"/>
      <c r="G23" s="111"/>
      <c r="H23" s="111"/>
      <c r="I23" s="111"/>
      <c r="J23" s="76"/>
      <c r="K23" s="76"/>
      <c r="L23" s="39"/>
      <c r="O23" s="104"/>
      <c r="P23" s="104"/>
      <c r="Q23" s="104"/>
      <c r="R23" s="104"/>
      <c r="S23" s="104"/>
      <c r="T23" s="104"/>
    </row>
    <row r="24" spans="2:20" ht="23.25" customHeight="1" x14ac:dyDescent="0.2">
      <c r="B24" s="42">
        <v>4</v>
      </c>
      <c r="C24" s="38"/>
      <c r="D24" s="111"/>
      <c r="E24" s="111"/>
      <c r="F24" s="111"/>
      <c r="G24" s="111"/>
      <c r="H24" s="111"/>
      <c r="I24" s="111"/>
      <c r="J24" s="76"/>
      <c r="K24" s="76"/>
      <c r="L24" s="39"/>
      <c r="O24" s="104"/>
      <c r="P24" s="104"/>
      <c r="Q24" s="104"/>
      <c r="R24" s="104"/>
      <c r="S24" s="104"/>
      <c r="T24" s="104"/>
    </row>
    <row r="25" spans="2:20" ht="23.25" customHeight="1" x14ac:dyDescent="0.2">
      <c r="B25" s="42">
        <v>5</v>
      </c>
      <c r="C25" s="38"/>
      <c r="D25" s="111"/>
      <c r="E25" s="111"/>
      <c r="F25" s="111"/>
      <c r="G25" s="111"/>
      <c r="H25" s="111"/>
      <c r="I25" s="111"/>
      <c r="J25" s="76"/>
      <c r="K25" s="76"/>
      <c r="L25" s="39"/>
      <c r="O25" s="104"/>
      <c r="P25" s="104"/>
      <c r="Q25" s="104"/>
      <c r="R25" s="104"/>
      <c r="S25" s="104"/>
      <c r="T25" s="104"/>
    </row>
    <row r="26" spans="2:20" ht="23.25" customHeight="1" x14ac:dyDescent="0.2">
      <c r="B26" s="42">
        <v>6</v>
      </c>
      <c r="C26" s="38"/>
      <c r="D26" s="111"/>
      <c r="E26" s="111"/>
      <c r="F26" s="111"/>
      <c r="G26" s="111"/>
      <c r="H26" s="111"/>
      <c r="I26" s="111"/>
      <c r="J26" s="76"/>
      <c r="K26" s="76"/>
      <c r="L26" s="39"/>
      <c r="O26" s="104"/>
      <c r="P26" s="104"/>
      <c r="Q26" s="104"/>
      <c r="R26" s="104"/>
      <c r="S26" s="104"/>
      <c r="T26" s="104"/>
    </row>
    <row r="27" spans="2:20" ht="23.25" customHeight="1" x14ac:dyDescent="0.2">
      <c r="B27" s="42">
        <v>7</v>
      </c>
      <c r="C27" s="38"/>
      <c r="D27" s="111"/>
      <c r="E27" s="111"/>
      <c r="F27" s="111"/>
      <c r="G27" s="111"/>
      <c r="H27" s="111"/>
      <c r="I27" s="111"/>
      <c r="J27" s="76"/>
      <c r="K27" s="76"/>
      <c r="L27" s="39"/>
      <c r="O27" s="104"/>
      <c r="P27" s="104"/>
      <c r="Q27" s="104"/>
      <c r="R27" s="104"/>
      <c r="S27" s="104"/>
      <c r="T27" s="104"/>
    </row>
    <row r="28" spans="2:20" ht="23.25" customHeight="1" x14ac:dyDescent="0.2">
      <c r="B28" s="42">
        <v>8</v>
      </c>
      <c r="C28" s="38"/>
      <c r="D28" s="111"/>
      <c r="E28" s="111"/>
      <c r="F28" s="111"/>
      <c r="G28" s="111"/>
      <c r="H28" s="111"/>
      <c r="I28" s="111"/>
      <c r="J28" s="76"/>
      <c r="K28" s="76"/>
      <c r="L28" s="39"/>
      <c r="O28" s="104"/>
      <c r="P28" s="104"/>
      <c r="Q28" s="104"/>
      <c r="R28" s="104"/>
      <c r="S28" s="104"/>
      <c r="T28" s="104"/>
    </row>
    <row r="29" spans="2:20" ht="23.25" customHeight="1" x14ac:dyDescent="0.2">
      <c r="B29" s="42">
        <v>9</v>
      </c>
      <c r="C29" s="38"/>
      <c r="D29" s="111"/>
      <c r="E29" s="111"/>
      <c r="F29" s="111"/>
      <c r="G29" s="111"/>
      <c r="H29" s="111"/>
      <c r="I29" s="111"/>
      <c r="J29" s="76"/>
      <c r="K29" s="76"/>
      <c r="L29" s="39"/>
      <c r="O29" s="104"/>
      <c r="P29" s="104"/>
      <c r="Q29" s="104"/>
      <c r="R29" s="104"/>
      <c r="S29" s="104"/>
      <c r="T29" s="104"/>
    </row>
    <row r="30" spans="2:20" ht="23.25" customHeight="1" x14ac:dyDescent="0.2">
      <c r="B30" s="42">
        <v>10</v>
      </c>
      <c r="C30" s="38"/>
      <c r="D30" s="111"/>
      <c r="E30" s="111"/>
      <c r="F30" s="111"/>
      <c r="G30" s="111"/>
      <c r="H30" s="111"/>
      <c r="I30" s="111"/>
      <c r="J30" s="76"/>
      <c r="K30" s="76"/>
      <c r="L30" s="39"/>
      <c r="O30" s="104"/>
      <c r="P30" s="104"/>
      <c r="Q30" s="104"/>
      <c r="R30" s="104"/>
      <c r="S30" s="104"/>
      <c r="T30" s="104"/>
    </row>
    <row r="31" spans="2:20" ht="23.25" customHeight="1" x14ac:dyDescent="0.2">
      <c r="B31" s="42">
        <v>11</v>
      </c>
      <c r="C31" s="38"/>
      <c r="D31" s="111"/>
      <c r="E31" s="111"/>
      <c r="F31" s="111"/>
      <c r="G31" s="111"/>
      <c r="H31" s="111"/>
      <c r="I31" s="111"/>
      <c r="J31" s="76"/>
      <c r="K31" s="76"/>
      <c r="L31" s="39"/>
      <c r="O31" s="104"/>
      <c r="P31" s="104"/>
      <c r="Q31" s="104"/>
      <c r="R31" s="104"/>
      <c r="S31" s="104"/>
      <c r="T31" s="104"/>
    </row>
    <row r="32" spans="2:20" ht="23.25" customHeight="1" thickBot="1" x14ac:dyDescent="0.25">
      <c r="B32" s="43">
        <v>12</v>
      </c>
      <c r="C32" s="40"/>
      <c r="D32" s="152"/>
      <c r="E32" s="153"/>
      <c r="F32" s="154"/>
      <c r="G32" s="155"/>
      <c r="H32" s="155"/>
      <c r="I32" s="155"/>
      <c r="J32" s="40"/>
      <c r="K32" s="40"/>
      <c r="L32" s="41"/>
      <c r="O32" s="104"/>
      <c r="P32" s="104"/>
      <c r="Q32" s="104"/>
      <c r="R32" s="104"/>
      <c r="S32" s="104"/>
      <c r="T32" s="104"/>
    </row>
    <row r="33" spans="2:12" ht="7.5" customHeight="1" x14ac:dyDescent="0.2"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 ht="13.5" customHeight="1" x14ac:dyDescent="0.2">
      <c r="B34" s="138" t="s">
        <v>15</v>
      </c>
      <c r="C34" s="138"/>
      <c r="D34" s="139" t="s">
        <v>82</v>
      </c>
      <c r="E34" s="139"/>
      <c r="F34" s="139"/>
      <c r="G34" s="139"/>
      <c r="H34" s="139"/>
      <c r="I34" s="139"/>
      <c r="J34" s="139"/>
      <c r="K34" s="139"/>
      <c r="L34" s="139"/>
    </row>
    <row r="35" spans="2:12" ht="13.5" customHeight="1" x14ac:dyDescent="0.2">
      <c r="B35" s="15"/>
      <c r="C35" s="15"/>
      <c r="D35" s="139" t="s">
        <v>59</v>
      </c>
      <c r="E35" s="139"/>
      <c r="F35" s="139"/>
      <c r="G35" s="139"/>
      <c r="H35" s="139"/>
      <c r="I35" s="139"/>
      <c r="J35" s="139"/>
      <c r="K35" s="139"/>
      <c r="L35" s="139"/>
    </row>
    <row r="36" spans="2:12" ht="13.5" customHeight="1" x14ac:dyDescent="0.2">
      <c r="B36" s="15"/>
      <c r="C36" s="15"/>
      <c r="D36" s="136" t="s">
        <v>124</v>
      </c>
      <c r="E36" s="136"/>
      <c r="F36" s="136"/>
      <c r="G36" s="136"/>
      <c r="H36" s="136"/>
      <c r="I36" s="136"/>
      <c r="J36" s="136"/>
      <c r="K36" s="136"/>
      <c r="L36" s="136"/>
    </row>
  </sheetData>
  <mergeCells count="76">
    <mergeCell ref="O5:P5"/>
    <mergeCell ref="D32:F32"/>
    <mergeCell ref="G32:I32"/>
    <mergeCell ref="G26:I26"/>
    <mergeCell ref="B5:I5"/>
    <mergeCell ref="J5:L5"/>
    <mergeCell ref="B6:E6"/>
    <mergeCell ref="G6:J6"/>
    <mergeCell ref="K6:L6"/>
    <mergeCell ref="B7:E7"/>
    <mergeCell ref="I13:L13"/>
    <mergeCell ref="D31:F31"/>
    <mergeCell ref="D25:F25"/>
    <mergeCell ref="G28:I28"/>
    <mergeCell ref="D29:F29"/>
    <mergeCell ref="B9:D10"/>
    <mergeCell ref="B1:L1"/>
    <mergeCell ref="B2:L2"/>
    <mergeCell ref="B8:D8"/>
    <mergeCell ref="B3:L3"/>
    <mergeCell ref="G7:J7"/>
    <mergeCell ref="K7:L7"/>
    <mergeCell ref="E8:J8"/>
    <mergeCell ref="B15:D16"/>
    <mergeCell ref="F16:H16"/>
    <mergeCell ref="F17:H17"/>
    <mergeCell ref="B17:D17"/>
    <mergeCell ref="G22:I22"/>
    <mergeCell ref="B34:C34"/>
    <mergeCell ref="D21:F21"/>
    <mergeCell ref="G21:I21"/>
    <mergeCell ref="D22:F22"/>
    <mergeCell ref="G20:I20"/>
    <mergeCell ref="D23:F23"/>
    <mergeCell ref="D30:F30"/>
    <mergeCell ref="G31:I31"/>
    <mergeCell ref="D27:F27"/>
    <mergeCell ref="G30:I30"/>
    <mergeCell ref="G24:I24"/>
    <mergeCell ref="D26:F26"/>
    <mergeCell ref="D34:L34"/>
    <mergeCell ref="D36:L36"/>
    <mergeCell ref="G29:I29"/>
    <mergeCell ref="D28:F28"/>
    <mergeCell ref="G23:I23"/>
    <mergeCell ref="D20:F20"/>
    <mergeCell ref="D35:L35"/>
    <mergeCell ref="O6:P6"/>
    <mergeCell ref="Q6:V6"/>
    <mergeCell ref="J9:L9"/>
    <mergeCell ref="F11:H11"/>
    <mergeCell ref="F9:H9"/>
    <mergeCell ref="F10:L10"/>
    <mergeCell ref="K8:L8"/>
    <mergeCell ref="F18:H18"/>
    <mergeCell ref="G25:I25"/>
    <mergeCell ref="D24:F24"/>
    <mergeCell ref="G27:I27"/>
    <mergeCell ref="B11:D12"/>
    <mergeCell ref="B13:D14"/>
    <mergeCell ref="F12:H12"/>
    <mergeCell ref="I18:L18"/>
    <mergeCell ref="J14:L14"/>
    <mergeCell ref="F13:H13"/>
    <mergeCell ref="F14:H14"/>
    <mergeCell ref="I15:L15"/>
    <mergeCell ref="B18:D18"/>
    <mergeCell ref="I17:L17"/>
    <mergeCell ref="J16:L16"/>
    <mergeCell ref="F15:H15"/>
    <mergeCell ref="Q17:T18"/>
    <mergeCell ref="O21:T32"/>
    <mergeCell ref="O11:P16"/>
    <mergeCell ref="O17:P18"/>
    <mergeCell ref="I11:L11"/>
    <mergeCell ref="J12:L12"/>
  </mergeCells>
  <phoneticPr fontId="3"/>
  <dataValidations count="4">
    <dataValidation type="list" allowBlank="1" showInputMessage="1" showErrorMessage="1" sqref="I11:L11 I13:L13 I15:L15" xr:uid="{00000000-0002-0000-0100-000000000000}">
      <formula1>資格名</formula1>
    </dataValidation>
    <dataValidation type="list" allowBlank="1" showInputMessage="1" showErrorMessage="1" sqref="J5:L5" xr:uid="{00000000-0002-0000-0100-000002000000}">
      <formula1>取材・放映の承諾</formula1>
    </dataValidation>
    <dataValidation type="list" allowBlank="1" showInputMessage="1" showErrorMessage="1" sqref="K8:L8" xr:uid="{00000000-0002-0000-0100-000003000000}">
      <formula1>男女混別</formula1>
    </dataValidation>
    <dataValidation type="list" allowBlank="1" showInputMessage="1" showErrorMessage="1" sqref="I17:L18" xr:uid="{00000000-0002-0000-0100-000001000000}">
      <formula1>審判資格</formula1>
    </dataValidation>
  </dataValidations>
  <pageMargins left="0.78740157480314965" right="0.59055118110236227" top="0.59055118110236227" bottom="0.59055118110236227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>
    <tabColor rgb="FF00B0F0"/>
  </sheetPr>
  <dimension ref="B1:O53"/>
  <sheetViews>
    <sheetView view="pageLayout" topLeftCell="A16" zoomScaleNormal="100" workbookViewId="0">
      <selection activeCell="C17" sqref="C17"/>
    </sheetView>
  </sheetViews>
  <sheetFormatPr defaultColWidth="9" defaultRowHeight="13.2" x14ac:dyDescent="0.2"/>
  <cols>
    <col min="1" max="1" width="0.8984375" style="2" customWidth="1"/>
    <col min="2" max="11" width="8.3984375" style="2" customWidth="1"/>
    <col min="12" max="12" width="0.8984375" style="2" customWidth="1"/>
    <col min="13" max="16384" width="9" style="2"/>
  </cols>
  <sheetData>
    <row r="1" spans="2:15" ht="4.5" customHeight="1" thickBot="1" x14ac:dyDescent="0.25"/>
    <row r="2" spans="2:15" ht="35.25" customHeight="1" thickBot="1" x14ac:dyDescent="0.25">
      <c r="B2" s="44" t="s">
        <v>22</v>
      </c>
      <c r="C2" s="181" t="str">
        <f>IF(参加申込書!E8&lt;&gt;"",DBCS(参加申込書!E8),"")</f>
        <v/>
      </c>
      <c r="D2" s="182"/>
      <c r="E2" s="182"/>
      <c r="F2" s="182"/>
      <c r="G2" s="182"/>
      <c r="H2" s="182"/>
      <c r="I2" s="182"/>
      <c r="J2" s="77" t="str">
        <f>IF(参加申込書!K8&lt;&gt;"",DBCS(参加申込書!K8),"")</f>
        <v>男女混別</v>
      </c>
      <c r="K2" s="78"/>
      <c r="M2" s="173" t="s">
        <v>123</v>
      </c>
      <c r="N2" s="173"/>
      <c r="O2" s="173"/>
    </row>
    <row r="3" spans="2:15" s="3" customFormat="1" ht="23.25" customHeight="1" thickBot="1" x14ac:dyDescent="0.25">
      <c r="B3" s="45" t="s">
        <v>27</v>
      </c>
      <c r="C3" s="183" t="str">
        <f>IF(参加申込書!F12&lt;&gt;"",DBCS(参加申込書!F12),"")</f>
        <v/>
      </c>
      <c r="D3" s="183"/>
      <c r="E3" s="46" t="s">
        <v>28</v>
      </c>
      <c r="F3" s="177" t="str">
        <f>IF(参加申込書!F14&lt;&gt;"",DBCS(参加申込書!F14),"")</f>
        <v/>
      </c>
      <c r="G3" s="177"/>
      <c r="H3" s="174" t="s">
        <v>29</v>
      </c>
      <c r="I3" s="174"/>
      <c r="J3" s="177" t="str">
        <f>IF(参加申込書!F16&lt;&gt;"",DBCS(参加申込書!F16),"")</f>
        <v/>
      </c>
      <c r="K3" s="178"/>
      <c r="M3" s="173"/>
      <c r="N3" s="173"/>
      <c r="O3" s="173"/>
    </row>
    <row r="4" spans="2:15" s="3" customFormat="1" ht="23.25" customHeight="1" x14ac:dyDescent="0.2">
      <c r="B4" s="47" t="s">
        <v>24</v>
      </c>
      <c r="C4" s="175" t="s">
        <v>25</v>
      </c>
      <c r="D4" s="176"/>
      <c r="E4" s="49" t="s">
        <v>26</v>
      </c>
      <c r="F4" s="48" t="s">
        <v>23</v>
      </c>
      <c r="G4" s="50" t="s">
        <v>24</v>
      </c>
      <c r="H4" s="175" t="s">
        <v>25</v>
      </c>
      <c r="I4" s="176"/>
      <c r="J4" s="49" t="s">
        <v>26</v>
      </c>
      <c r="K4" s="51" t="s">
        <v>23</v>
      </c>
      <c r="M4" s="173"/>
      <c r="N4" s="173"/>
      <c r="O4" s="173"/>
    </row>
    <row r="5" spans="2:15" s="3" customFormat="1" ht="23.25" customHeight="1" x14ac:dyDescent="0.2">
      <c r="B5" s="52" t="str">
        <f>IF(参加申込書!C21&lt;&gt;"",DBCS(参加申込書!C21),"")</f>
        <v/>
      </c>
      <c r="C5" s="179" t="str">
        <f>IF(参加申込書!D21&lt;&gt;"",DBCS(参加申込書!D21),"")</f>
        <v/>
      </c>
      <c r="D5" s="180"/>
      <c r="E5" s="53" t="str">
        <f>IF(参加申込書!J21&lt;&gt;"",DBCS(参加申込書!J21),"")</f>
        <v/>
      </c>
      <c r="F5" s="53" t="str">
        <f>IF(参加申込書!K21&lt;&gt;"",DBCS(参加申込書!K21),"")</f>
        <v/>
      </c>
      <c r="G5" s="54" t="str">
        <f>IF(参加申込書!C27&lt;&gt;"",DBCS(参加申込書!C27),"")</f>
        <v/>
      </c>
      <c r="H5" s="179" t="str">
        <f>IF(参加申込書!D27&lt;&gt;"",DBCS(参加申込書!D27),"")</f>
        <v/>
      </c>
      <c r="I5" s="180"/>
      <c r="J5" s="53" t="str">
        <f>IF(参加申込書!J27&lt;&gt;"",DBCS(参加申込書!J27),"")</f>
        <v/>
      </c>
      <c r="K5" s="55" t="str">
        <f>IF(参加申込書!K27&lt;&gt;"",DBCS(参加申込書!K27),"")</f>
        <v/>
      </c>
      <c r="M5" s="173"/>
      <c r="N5" s="173"/>
      <c r="O5" s="173"/>
    </row>
    <row r="6" spans="2:15" s="3" customFormat="1" ht="23.25" customHeight="1" x14ac:dyDescent="0.2">
      <c r="B6" s="52" t="str">
        <f>IF(参加申込書!C22&lt;&gt;"",DBCS(参加申込書!C22),"")</f>
        <v/>
      </c>
      <c r="C6" s="179" t="str">
        <f>IF(参加申込書!D22&lt;&gt;"",DBCS(参加申込書!D22),"")</f>
        <v/>
      </c>
      <c r="D6" s="180"/>
      <c r="E6" s="53" t="str">
        <f>IF(参加申込書!J22&lt;&gt;"",DBCS(参加申込書!J22),"")</f>
        <v/>
      </c>
      <c r="F6" s="53" t="str">
        <f>IF(参加申込書!K22&lt;&gt;"",DBCS(参加申込書!K22),"")</f>
        <v/>
      </c>
      <c r="G6" s="54" t="str">
        <f>IF(参加申込書!C28&lt;&gt;"",DBCS(参加申込書!C28),"")</f>
        <v/>
      </c>
      <c r="H6" s="179" t="str">
        <f>IF(参加申込書!D28&lt;&gt;"",DBCS(参加申込書!D28),"")</f>
        <v/>
      </c>
      <c r="I6" s="180"/>
      <c r="J6" s="53" t="str">
        <f>IF(参加申込書!J28&lt;&gt;"",DBCS(参加申込書!J28),"")</f>
        <v/>
      </c>
      <c r="K6" s="55" t="str">
        <f>IF(参加申込書!K28&lt;&gt;"",DBCS(参加申込書!K28),"")</f>
        <v/>
      </c>
      <c r="M6" s="173"/>
      <c r="N6" s="173"/>
      <c r="O6" s="173"/>
    </row>
    <row r="7" spans="2:15" s="3" customFormat="1" ht="23.25" customHeight="1" x14ac:dyDescent="0.2">
      <c r="B7" s="52" t="str">
        <f>IF(参加申込書!C23&lt;&gt;"",DBCS(参加申込書!C23),"")</f>
        <v/>
      </c>
      <c r="C7" s="179" t="str">
        <f>IF(参加申込書!D23&lt;&gt;"",DBCS(参加申込書!D23),"")</f>
        <v/>
      </c>
      <c r="D7" s="180"/>
      <c r="E7" s="53" t="str">
        <f>IF(参加申込書!J23&lt;&gt;"",DBCS(参加申込書!J23),"")</f>
        <v/>
      </c>
      <c r="F7" s="53" t="str">
        <f>IF(参加申込書!K23&lt;&gt;"",DBCS(参加申込書!K23),"")</f>
        <v/>
      </c>
      <c r="G7" s="54" t="str">
        <f>IF(参加申込書!C29&lt;&gt;"",DBCS(参加申込書!C29),"")</f>
        <v/>
      </c>
      <c r="H7" s="179" t="str">
        <f>IF(参加申込書!D29&lt;&gt;"",DBCS(参加申込書!D29),"")</f>
        <v/>
      </c>
      <c r="I7" s="180"/>
      <c r="J7" s="53" t="str">
        <f>IF(参加申込書!J29&lt;&gt;"",DBCS(参加申込書!J29),"")</f>
        <v/>
      </c>
      <c r="K7" s="55" t="str">
        <f>IF(参加申込書!K29&lt;&gt;"",DBCS(参加申込書!K29),"")</f>
        <v/>
      </c>
      <c r="M7" s="173"/>
      <c r="N7" s="173"/>
      <c r="O7" s="173"/>
    </row>
    <row r="8" spans="2:15" s="3" customFormat="1" ht="23.25" customHeight="1" x14ac:dyDescent="0.2">
      <c r="B8" s="52" t="str">
        <f>IF(参加申込書!C24&lt;&gt;"",DBCS(参加申込書!C24),"")</f>
        <v/>
      </c>
      <c r="C8" s="179" t="str">
        <f>IF(参加申込書!D24&lt;&gt;"",DBCS(参加申込書!D24),"")</f>
        <v/>
      </c>
      <c r="D8" s="180"/>
      <c r="E8" s="53" t="str">
        <f>IF(参加申込書!J24&lt;&gt;"",DBCS(参加申込書!J24),"")</f>
        <v/>
      </c>
      <c r="F8" s="53" t="str">
        <f>IF(参加申込書!K24&lt;&gt;"",DBCS(参加申込書!K24),"")</f>
        <v/>
      </c>
      <c r="G8" s="54" t="str">
        <f>IF(参加申込書!C30&lt;&gt;"",DBCS(参加申込書!C30),"")</f>
        <v/>
      </c>
      <c r="H8" s="179" t="str">
        <f>IF(参加申込書!D30&lt;&gt;"",DBCS(参加申込書!D30),"")</f>
        <v/>
      </c>
      <c r="I8" s="180"/>
      <c r="J8" s="53" t="str">
        <f>IF(参加申込書!J30&lt;&gt;"",DBCS(参加申込書!J30),"")</f>
        <v/>
      </c>
      <c r="K8" s="55" t="str">
        <f>IF(参加申込書!K30&lt;&gt;"",DBCS(参加申込書!K30),"")</f>
        <v/>
      </c>
      <c r="M8" s="173"/>
      <c r="N8" s="173"/>
      <c r="O8" s="173"/>
    </row>
    <row r="9" spans="2:15" s="3" customFormat="1" ht="23.25" customHeight="1" x14ac:dyDescent="0.2">
      <c r="B9" s="52" t="str">
        <f>IF(参加申込書!C25&lt;&gt;"",DBCS(参加申込書!C25),"")</f>
        <v/>
      </c>
      <c r="C9" s="179" t="str">
        <f>IF(参加申込書!D25&lt;&gt;"",DBCS(参加申込書!D25),"")</f>
        <v/>
      </c>
      <c r="D9" s="180"/>
      <c r="E9" s="53" t="str">
        <f>IF(参加申込書!J25&lt;&gt;"",DBCS(参加申込書!J25),"")</f>
        <v/>
      </c>
      <c r="F9" s="53" t="str">
        <f>IF(参加申込書!K25&lt;&gt;"",DBCS(参加申込書!K25),"")</f>
        <v/>
      </c>
      <c r="G9" s="54" t="str">
        <f>IF(参加申込書!C31&lt;&gt;"",DBCS(参加申込書!C31),"")</f>
        <v/>
      </c>
      <c r="H9" s="179" t="str">
        <f>IF(参加申込書!D31&lt;&gt;"",DBCS(参加申込書!D31),"")</f>
        <v/>
      </c>
      <c r="I9" s="180"/>
      <c r="J9" s="53" t="str">
        <f>IF(参加申込書!J31&lt;&gt;"",DBCS(参加申込書!J31),"")</f>
        <v/>
      </c>
      <c r="K9" s="55" t="str">
        <f>IF(参加申込書!K31&lt;&gt;"",DBCS(参加申込書!K31),"")</f>
        <v/>
      </c>
      <c r="M9" s="173"/>
      <c r="N9" s="173"/>
      <c r="O9" s="173"/>
    </row>
    <row r="10" spans="2:15" s="3" customFormat="1" ht="23.25" customHeight="1" thickBot="1" x14ac:dyDescent="0.25">
      <c r="B10" s="56" t="str">
        <f>IF(参加申込書!C26&lt;&gt;"",DBCS(参加申込書!C26),"")</f>
        <v/>
      </c>
      <c r="C10" s="170" t="str">
        <f>IF(参加申込書!D26&lt;&gt;"",DBCS(参加申込書!D26),"")</f>
        <v/>
      </c>
      <c r="D10" s="171"/>
      <c r="E10" s="57" t="str">
        <f>IF(参加申込書!J26&lt;&gt;"",DBCS(参加申込書!J26),"")</f>
        <v/>
      </c>
      <c r="F10" s="57" t="str">
        <f>IF(参加申込書!K26&lt;&gt;"",DBCS(参加申込書!K26),"")</f>
        <v/>
      </c>
      <c r="G10" s="58" t="str">
        <f>IF(参加申込書!C32&lt;&gt;"",DBCS(参加申込書!C32),"")</f>
        <v/>
      </c>
      <c r="H10" s="170" t="str">
        <f>IF(参加申込書!D32&lt;&gt;"",DBCS(参加申込書!D32),"")</f>
        <v/>
      </c>
      <c r="I10" s="171"/>
      <c r="J10" s="57" t="str">
        <f>IF(参加申込書!J32&lt;&gt;"",DBCS(参加申込書!J32),"")</f>
        <v/>
      </c>
      <c r="K10" s="59" t="str">
        <f>IF(参加申込書!K32&lt;&gt;"",DBCS(参加申込書!K32),"")</f>
        <v/>
      </c>
      <c r="M10" s="173"/>
      <c r="N10" s="173"/>
      <c r="O10" s="173"/>
    </row>
    <row r="11" spans="2:15" ht="13.5" customHeight="1" x14ac:dyDescent="0.2">
      <c r="B11" s="24"/>
      <c r="C11" s="25"/>
      <c r="D11" s="25"/>
      <c r="E11" s="26"/>
      <c r="F11" s="25"/>
      <c r="G11" s="27"/>
      <c r="H11" s="27"/>
      <c r="I11" s="27"/>
      <c r="J11" s="27"/>
      <c r="K11" s="28"/>
      <c r="M11" s="172" t="s">
        <v>84</v>
      </c>
      <c r="N11" s="172"/>
      <c r="O11" s="172"/>
    </row>
    <row r="12" spans="2:15" ht="13.5" customHeight="1" x14ac:dyDescent="0.2">
      <c r="B12" s="29"/>
      <c r="C12" s="79" t="s">
        <v>121</v>
      </c>
      <c r="D12" s="72"/>
      <c r="E12" s="72"/>
      <c r="G12" s="72"/>
      <c r="H12" s="72"/>
      <c r="I12" s="72"/>
      <c r="J12" s="30"/>
      <c r="K12" s="31"/>
      <c r="M12" s="172"/>
      <c r="N12" s="172"/>
      <c r="O12" s="172"/>
    </row>
    <row r="13" spans="2:15" ht="13.5" customHeight="1" x14ac:dyDescent="0.2">
      <c r="B13" s="29"/>
      <c r="C13" s="79" t="s">
        <v>116</v>
      </c>
      <c r="D13" s="72"/>
      <c r="E13" s="72"/>
      <c r="F13" s="73"/>
      <c r="G13" s="72"/>
      <c r="H13" s="72"/>
      <c r="I13" s="72"/>
      <c r="J13" s="30"/>
      <c r="K13" s="31"/>
      <c r="M13" s="172"/>
      <c r="N13" s="172"/>
      <c r="O13" s="172"/>
    </row>
    <row r="14" spans="2:15" ht="13.5" customHeight="1" x14ac:dyDescent="0.2">
      <c r="B14" s="29"/>
      <c r="C14" s="2" t="s">
        <v>117</v>
      </c>
      <c r="J14" s="30"/>
      <c r="K14" s="31"/>
      <c r="M14" s="172"/>
      <c r="N14" s="172"/>
      <c r="O14" s="172"/>
    </row>
    <row r="15" spans="2:15" ht="13.5" customHeight="1" x14ac:dyDescent="0.2">
      <c r="B15" s="29"/>
      <c r="C15" s="2" t="s">
        <v>118</v>
      </c>
      <c r="J15" s="30"/>
      <c r="K15" s="31"/>
      <c r="M15" s="172"/>
      <c r="N15" s="172"/>
      <c r="O15" s="172"/>
    </row>
    <row r="16" spans="2:15" ht="13.5" customHeight="1" x14ac:dyDescent="0.2">
      <c r="B16" s="29"/>
      <c r="C16" s="2" t="s">
        <v>119</v>
      </c>
      <c r="J16"/>
      <c r="K16" s="31"/>
      <c r="M16" s="172"/>
      <c r="N16" s="172"/>
      <c r="O16" s="172"/>
    </row>
    <row r="17" spans="2:15" ht="13.5" customHeight="1" x14ac:dyDescent="0.2">
      <c r="B17" s="29"/>
      <c r="C17" s="2" t="s">
        <v>120</v>
      </c>
      <c r="J17" s="30"/>
      <c r="K17" s="31"/>
      <c r="M17" s="172"/>
      <c r="N17" s="172"/>
      <c r="O17" s="172"/>
    </row>
    <row r="18" spans="2:15" ht="13.5" customHeight="1" x14ac:dyDescent="0.2">
      <c r="B18" s="29"/>
      <c r="J18" s="30"/>
      <c r="K18" s="31"/>
      <c r="M18" s="172"/>
      <c r="N18" s="172"/>
      <c r="O18" s="172"/>
    </row>
    <row r="19" spans="2:15" ht="13.5" customHeight="1" x14ac:dyDescent="0.2">
      <c r="B19" s="29"/>
      <c r="C19" s="79" t="s">
        <v>86</v>
      </c>
      <c r="D19" s="72"/>
      <c r="E19" s="72"/>
      <c r="G19" s="72"/>
      <c r="H19" s="72"/>
      <c r="I19" s="72"/>
      <c r="J19" s="30"/>
      <c r="K19" s="31"/>
      <c r="M19" s="172"/>
      <c r="N19" s="172"/>
      <c r="O19" s="172"/>
    </row>
    <row r="20" spans="2:15" ht="13.5" customHeight="1" x14ac:dyDescent="0.2">
      <c r="B20" s="29"/>
      <c r="C20" s="79" t="s">
        <v>85</v>
      </c>
      <c r="D20" s="72"/>
      <c r="E20" s="72"/>
      <c r="G20" s="72"/>
      <c r="H20" s="72"/>
      <c r="I20" s="72"/>
      <c r="J20" s="30"/>
      <c r="K20" s="31"/>
      <c r="M20" s="172"/>
      <c r="N20" s="172"/>
      <c r="O20" s="172"/>
    </row>
    <row r="21" spans="2:15" ht="13.5" customHeight="1" x14ac:dyDescent="0.2">
      <c r="B21" s="29"/>
      <c r="C21" s="80" t="s">
        <v>87</v>
      </c>
      <c r="D21" s="72"/>
      <c r="E21" s="72"/>
      <c r="H21" s="72"/>
      <c r="I21" s="72"/>
      <c r="J21" s="30"/>
      <c r="K21" s="31"/>
      <c r="M21" s="172"/>
      <c r="N21" s="172"/>
      <c r="O21" s="172"/>
    </row>
    <row r="22" spans="2:15" ht="13.5" customHeight="1" x14ac:dyDescent="0.2">
      <c r="B22" s="29"/>
      <c r="C22" s="72"/>
      <c r="D22" s="72"/>
      <c r="E22" s="72"/>
      <c r="F22" s="72"/>
      <c r="G22" s="72"/>
      <c r="H22" s="72"/>
      <c r="I22" s="72"/>
      <c r="J22" s="30"/>
      <c r="K22" s="31"/>
      <c r="M22" s="172"/>
      <c r="N22" s="172"/>
      <c r="O22" s="172"/>
    </row>
    <row r="23" spans="2:15" ht="13.5" customHeight="1" x14ac:dyDescent="0.2">
      <c r="B23" s="29"/>
      <c r="C23" s="72"/>
      <c r="D23" s="72"/>
      <c r="E23" s="74"/>
      <c r="F23" s="72"/>
      <c r="G23" s="72"/>
      <c r="H23" s="72"/>
      <c r="I23" s="72"/>
      <c r="J23" s="30"/>
      <c r="K23" s="31"/>
      <c r="M23" s="172"/>
      <c r="N23" s="172"/>
      <c r="O23" s="172"/>
    </row>
    <row r="24" spans="2:15" ht="13.5" customHeight="1" x14ac:dyDescent="0.2">
      <c r="B24" s="29"/>
      <c r="C24" s="72"/>
      <c r="D24" s="72"/>
      <c r="E24"/>
      <c r="F24" s="72"/>
      <c r="G24" s="72"/>
      <c r="H24" s="72"/>
      <c r="I24" s="72"/>
      <c r="J24" s="30"/>
      <c r="K24" s="31"/>
      <c r="M24" s="172"/>
      <c r="N24" s="172"/>
      <c r="O24" s="172"/>
    </row>
    <row r="25" spans="2:15" ht="13.5" customHeight="1" x14ac:dyDescent="0.2">
      <c r="B25" s="29"/>
      <c r="C25" s="72"/>
      <c r="D25" s="72"/>
      <c r="E25"/>
      <c r="F25" s="72"/>
      <c r="G25" s="72"/>
      <c r="H25" s="72"/>
      <c r="I25" s="72"/>
      <c r="J25" s="30"/>
      <c r="K25" s="31"/>
      <c r="M25" s="172"/>
      <c r="N25" s="172"/>
      <c r="O25" s="172"/>
    </row>
    <row r="26" spans="2:15" ht="13.5" customHeight="1" x14ac:dyDescent="0.2">
      <c r="B26" s="29"/>
      <c r="C26" s="72"/>
      <c r="D26" s="72"/>
      <c r="E26"/>
      <c r="F26" s="72"/>
      <c r="G26" s="72"/>
      <c r="H26" s="72"/>
      <c r="I26" s="72"/>
      <c r="J26" s="30"/>
      <c r="K26" s="31"/>
      <c r="M26" s="172"/>
      <c r="N26" s="172"/>
      <c r="O26" s="172"/>
    </row>
    <row r="27" spans="2:15" ht="13.5" customHeight="1" x14ac:dyDescent="0.2">
      <c r="B27" s="29"/>
      <c r="C27" s="72"/>
      <c r="D27" s="72"/>
      <c r="E27"/>
      <c r="F27" s="72"/>
      <c r="G27" s="72"/>
      <c r="H27" s="72"/>
      <c r="I27" s="72"/>
      <c r="J27" s="30"/>
      <c r="K27" s="31"/>
      <c r="M27" s="172"/>
      <c r="N27" s="172"/>
      <c r="O27" s="172"/>
    </row>
    <row r="28" spans="2:15" ht="13.5" customHeight="1" x14ac:dyDescent="0.2">
      <c r="B28" s="29"/>
      <c r="C28" s="72"/>
      <c r="D28" s="72"/>
      <c r="E28"/>
      <c r="F28" s="72"/>
      <c r="G28" s="72"/>
      <c r="H28" s="72"/>
      <c r="I28" s="74"/>
      <c r="J28" s="30"/>
      <c r="K28" s="31"/>
      <c r="M28" s="172"/>
      <c r="N28" s="172"/>
      <c r="O28" s="172"/>
    </row>
    <row r="29" spans="2:15" ht="13.5" customHeight="1" x14ac:dyDescent="0.2">
      <c r="B29" s="29"/>
      <c r="J29" s="30"/>
      <c r="K29" s="31"/>
      <c r="M29" s="172"/>
      <c r="N29" s="172"/>
      <c r="O29" s="172"/>
    </row>
    <row r="30" spans="2:15" ht="13.5" customHeight="1" x14ac:dyDescent="0.2">
      <c r="B30" s="29"/>
      <c r="J30" s="30"/>
      <c r="K30" s="31"/>
      <c r="M30" s="172"/>
      <c r="N30" s="172"/>
      <c r="O30" s="172"/>
    </row>
    <row r="31" spans="2:15" ht="13.5" customHeight="1" x14ac:dyDescent="0.2">
      <c r="B31" s="32"/>
      <c r="J31" s="33"/>
      <c r="K31" s="34"/>
      <c r="M31" s="172"/>
      <c r="N31" s="172"/>
      <c r="O31" s="172"/>
    </row>
    <row r="32" spans="2:15" ht="13.5" customHeight="1" x14ac:dyDescent="0.2">
      <c r="B32" s="32"/>
      <c r="J32" s="33"/>
      <c r="K32" s="34"/>
      <c r="M32" s="172"/>
      <c r="N32" s="172"/>
      <c r="O32" s="172"/>
    </row>
    <row r="33" spans="2:15" ht="13.5" customHeight="1" x14ac:dyDescent="0.2">
      <c r="B33" s="32"/>
      <c r="J33" s="33"/>
      <c r="K33" s="34"/>
      <c r="M33" s="172"/>
      <c r="N33" s="172"/>
      <c r="O33" s="172"/>
    </row>
    <row r="34" spans="2:15" ht="13.5" customHeight="1" x14ac:dyDescent="0.2">
      <c r="B34" s="32"/>
      <c r="C34" s="72"/>
      <c r="D34" s="72"/>
      <c r="E34"/>
      <c r="F34" s="72"/>
      <c r="G34" s="72"/>
      <c r="H34" s="72"/>
      <c r="I34"/>
      <c r="J34" s="33"/>
      <c r="K34" s="34"/>
      <c r="M34" s="172"/>
      <c r="N34" s="172"/>
      <c r="O34" s="172"/>
    </row>
    <row r="35" spans="2:15" ht="13.5" customHeight="1" x14ac:dyDescent="0.2">
      <c r="B35" s="32"/>
      <c r="D35" s="72"/>
      <c r="E35"/>
      <c r="F35" s="72"/>
      <c r="G35" s="72"/>
      <c r="H35" s="72"/>
      <c r="I35"/>
      <c r="J35" s="33"/>
      <c r="K35" s="34"/>
      <c r="M35" s="172"/>
      <c r="N35" s="172"/>
      <c r="O35" s="172"/>
    </row>
    <row r="36" spans="2:15" ht="13.5" customHeight="1" x14ac:dyDescent="0.2">
      <c r="B36" s="32"/>
      <c r="C36" s="33"/>
      <c r="D36" s="33"/>
      <c r="E36" s="33"/>
      <c r="F36" s="33"/>
      <c r="G36" s="33"/>
      <c r="H36" s="33"/>
      <c r="I36" s="33"/>
      <c r="J36" s="33"/>
      <c r="K36" s="34"/>
      <c r="M36" s="172"/>
      <c r="N36" s="172"/>
      <c r="O36" s="172"/>
    </row>
    <row r="37" spans="2:15" ht="13.5" customHeight="1" x14ac:dyDescent="0.2">
      <c r="B37" s="32"/>
      <c r="C37" s="33"/>
      <c r="D37" s="33"/>
      <c r="E37" s="33"/>
      <c r="F37" s="33"/>
      <c r="G37" s="33"/>
      <c r="H37" s="33"/>
      <c r="I37" s="33"/>
      <c r="J37" s="33"/>
      <c r="K37" s="34"/>
      <c r="M37" s="172"/>
      <c r="N37" s="172"/>
      <c r="O37" s="172"/>
    </row>
    <row r="38" spans="2:15" ht="13.5" customHeight="1" x14ac:dyDescent="0.2">
      <c r="B38" s="32"/>
      <c r="C38" s="33"/>
      <c r="D38" s="33"/>
      <c r="E38" s="33"/>
      <c r="F38" s="33"/>
      <c r="G38" s="33"/>
      <c r="H38" s="33"/>
      <c r="I38" s="33"/>
      <c r="J38" s="33"/>
      <c r="K38" s="34"/>
      <c r="M38" s="172"/>
      <c r="N38" s="172"/>
      <c r="O38" s="172"/>
    </row>
    <row r="39" spans="2:15" ht="13.5" customHeight="1" x14ac:dyDescent="0.2">
      <c r="B39" s="32"/>
      <c r="C39" s="33"/>
      <c r="D39" s="33"/>
      <c r="E39" s="33"/>
      <c r="F39" s="33"/>
      <c r="G39" s="74"/>
      <c r="H39" s="33"/>
      <c r="I39" s="33"/>
      <c r="J39" s="33"/>
      <c r="K39" s="34"/>
      <c r="M39" s="172"/>
      <c r="N39" s="172"/>
      <c r="O39" s="172"/>
    </row>
    <row r="40" spans="2:15" ht="13.5" customHeight="1" x14ac:dyDescent="0.2">
      <c r="B40" s="32"/>
      <c r="C40" s="33"/>
      <c r="D40" s="33"/>
      <c r="E40" s="33"/>
      <c r="F40" s="33"/>
      <c r="G40"/>
      <c r="H40" s="33"/>
      <c r="I40" s="33"/>
      <c r="J40" s="33"/>
      <c r="K40" s="34"/>
      <c r="M40" s="172"/>
      <c r="N40" s="172"/>
      <c r="O40" s="172"/>
    </row>
    <row r="41" spans="2:15" ht="13.5" customHeight="1" x14ac:dyDescent="0.2">
      <c r="B41" s="32"/>
      <c r="C41" s="33"/>
      <c r="D41" s="33"/>
      <c r="E41" s="33"/>
      <c r="F41" s="33"/>
      <c r="G41"/>
      <c r="H41" s="33"/>
      <c r="I41" s="33"/>
      <c r="J41" s="33"/>
      <c r="K41" s="34"/>
      <c r="M41" s="172"/>
      <c r="N41" s="172"/>
      <c r="O41" s="172"/>
    </row>
    <row r="42" spans="2:15" ht="13.5" customHeight="1" x14ac:dyDescent="0.2">
      <c r="B42" s="32"/>
      <c r="C42" s="33"/>
      <c r="D42" s="33"/>
      <c r="E42" s="33"/>
      <c r="F42" s="33"/>
      <c r="G42"/>
      <c r="H42" s="33"/>
      <c r="I42" s="33"/>
      <c r="J42" s="33"/>
      <c r="K42" s="34"/>
      <c r="M42" s="172"/>
      <c r="N42" s="172"/>
      <c r="O42" s="172"/>
    </row>
    <row r="43" spans="2:15" ht="13.5" customHeight="1" x14ac:dyDescent="0.2">
      <c r="B43" s="32"/>
      <c r="C43" s="33"/>
      <c r="D43" s="33"/>
      <c r="E43" s="33"/>
      <c r="F43" s="33"/>
      <c r="G43"/>
      <c r="H43" s="33"/>
      <c r="I43" s="33"/>
      <c r="J43" s="33"/>
      <c r="K43" s="34"/>
      <c r="M43" s="172"/>
      <c r="N43" s="172"/>
      <c r="O43" s="172"/>
    </row>
    <row r="44" spans="2:15" ht="13.5" customHeight="1" x14ac:dyDescent="0.2">
      <c r="B44" s="32"/>
      <c r="C44" s="33"/>
      <c r="D44" s="33"/>
      <c r="E44" s="33"/>
      <c r="F44" s="33"/>
      <c r="G44"/>
      <c r="H44" s="33"/>
      <c r="I44" s="33"/>
      <c r="J44" s="33"/>
      <c r="K44" s="34"/>
      <c r="M44" s="172"/>
      <c r="N44" s="172"/>
      <c r="O44" s="172"/>
    </row>
    <row r="45" spans="2:15" ht="13.5" customHeight="1" x14ac:dyDescent="0.2">
      <c r="B45" s="32"/>
      <c r="C45" s="33"/>
      <c r="D45" s="33"/>
      <c r="E45" s="33"/>
      <c r="F45" s="33"/>
      <c r="G45" s="33"/>
      <c r="H45" s="33"/>
      <c r="I45" s="33"/>
      <c r="J45" s="33"/>
      <c r="K45" s="34"/>
      <c r="M45" s="172"/>
      <c r="N45" s="172"/>
      <c r="O45" s="172"/>
    </row>
    <row r="46" spans="2:15" ht="13.5" customHeight="1" x14ac:dyDescent="0.2">
      <c r="B46" s="32"/>
      <c r="C46" s="33"/>
      <c r="D46" s="33"/>
      <c r="E46" s="33"/>
      <c r="F46" s="33"/>
      <c r="G46" s="33"/>
      <c r="H46" s="33"/>
      <c r="I46" s="33"/>
      <c r="J46" s="33"/>
      <c r="K46" s="34"/>
      <c r="M46" s="172"/>
      <c r="N46" s="172"/>
      <c r="O46" s="172"/>
    </row>
    <row r="47" spans="2:15" ht="13.5" customHeight="1" x14ac:dyDescent="0.2">
      <c r="B47" s="32"/>
      <c r="C47" s="33"/>
      <c r="D47" s="33"/>
      <c r="E47" s="33"/>
      <c r="F47" s="33"/>
      <c r="G47" s="33"/>
      <c r="H47" s="33"/>
      <c r="I47" s="33"/>
      <c r="J47" s="33"/>
      <c r="K47" s="34"/>
      <c r="M47" s="172"/>
      <c r="N47" s="172"/>
      <c r="O47" s="172"/>
    </row>
    <row r="48" spans="2:15" ht="13.5" customHeight="1" x14ac:dyDescent="0.2">
      <c r="B48" s="32"/>
      <c r="C48" s="33"/>
      <c r="D48" s="33"/>
      <c r="E48" s="33"/>
      <c r="F48" s="33"/>
      <c r="G48" s="33"/>
      <c r="H48" s="33"/>
      <c r="I48" s="33"/>
      <c r="J48" s="33"/>
      <c r="K48" s="34"/>
      <c r="M48" s="172"/>
      <c r="N48" s="172"/>
      <c r="O48" s="172"/>
    </row>
    <row r="49" spans="2:15" ht="13.5" customHeight="1" x14ac:dyDescent="0.2">
      <c r="B49" s="32"/>
      <c r="C49" s="33"/>
      <c r="D49" s="33"/>
      <c r="E49" s="33"/>
      <c r="F49" s="33"/>
      <c r="G49" s="33"/>
      <c r="H49" s="33"/>
      <c r="I49" s="33"/>
      <c r="J49" s="33"/>
      <c r="K49" s="34"/>
      <c r="M49" s="172"/>
      <c r="N49" s="172"/>
      <c r="O49" s="172"/>
    </row>
    <row r="50" spans="2:15" ht="13.5" customHeight="1" x14ac:dyDescent="0.2">
      <c r="B50" s="32"/>
      <c r="C50" s="33"/>
      <c r="D50" s="33"/>
      <c r="E50" s="33"/>
      <c r="F50" s="33"/>
      <c r="G50" s="33"/>
      <c r="H50" s="33"/>
      <c r="I50" s="33"/>
      <c r="J50" s="33"/>
      <c r="K50" s="34"/>
      <c r="M50" s="172"/>
      <c r="N50" s="172"/>
      <c r="O50" s="172"/>
    </row>
    <row r="51" spans="2:15" ht="13.5" customHeight="1" x14ac:dyDescent="0.2">
      <c r="B51" s="32"/>
      <c r="C51" s="33"/>
      <c r="D51" s="33"/>
      <c r="E51" s="33"/>
      <c r="F51" s="33"/>
      <c r="G51" s="33"/>
      <c r="H51" s="33"/>
      <c r="I51" s="33"/>
      <c r="J51" s="33"/>
      <c r="K51" s="34"/>
      <c r="M51" s="172"/>
      <c r="N51" s="172"/>
      <c r="O51" s="172"/>
    </row>
    <row r="52" spans="2:15" x14ac:dyDescent="0.2">
      <c r="B52" s="32"/>
      <c r="C52" s="33"/>
      <c r="D52" s="33"/>
      <c r="E52" s="33"/>
      <c r="F52" s="33"/>
      <c r="G52" s="33"/>
      <c r="H52" s="33"/>
      <c r="I52" s="33"/>
      <c r="J52" s="33"/>
      <c r="K52" s="34"/>
      <c r="M52" s="172"/>
      <c r="N52" s="172"/>
      <c r="O52" s="172"/>
    </row>
    <row r="53" spans="2:15" ht="13.8" thickBot="1" x14ac:dyDescent="0.25">
      <c r="B53" s="35"/>
      <c r="C53" s="36"/>
      <c r="D53" s="36"/>
      <c r="E53" s="36"/>
      <c r="F53" s="36"/>
      <c r="G53" s="36"/>
      <c r="H53" s="36"/>
      <c r="I53" s="36"/>
      <c r="J53" s="36"/>
      <c r="K53" s="37"/>
      <c r="M53" s="172"/>
      <c r="N53" s="172"/>
      <c r="O53" s="172"/>
    </row>
  </sheetData>
  <mergeCells count="21">
    <mergeCell ref="C2:I2"/>
    <mergeCell ref="H6:I6"/>
    <mergeCell ref="C5:D5"/>
    <mergeCell ref="H8:I8"/>
    <mergeCell ref="C3:D3"/>
    <mergeCell ref="H10:I10"/>
    <mergeCell ref="M11:O53"/>
    <mergeCell ref="M2:O10"/>
    <mergeCell ref="H3:I3"/>
    <mergeCell ref="C4:D4"/>
    <mergeCell ref="H4:I4"/>
    <mergeCell ref="J3:K3"/>
    <mergeCell ref="C7:D7"/>
    <mergeCell ref="C8:D8"/>
    <mergeCell ref="C9:D9"/>
    <mergeCell ref="C10:D10"/>
    <mergeCell ref="H5:I5"/>
    <mergeCell ref="C6:D6"/>
    <mergeCell ref="H7:I7"/>
    <mergeCell ref="F3:G3"/>
    <mergeCell ref="H9:I9"/>
  </mergeCells>
  <phoneticPr fontId="3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>
    <oddHeader>&amp;C&amp;"HG丸ｺﾞｼｯｸM-PRO,標準"&amp;8いわて純情りんご杯 第３９回 岩手県小学生バレーボール育成大会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1:BG42"/>
  <sheetViews>
    <sheetView zoomScaleNormal="100" zoomScaleSheetLayoutView="110" workbookViewId="0">
      <selection activeCell="D14" sqref="D14:N14"/>
    </sheetView>
  </sheetViews>
  <sheetFormatPr defaultColWidth="9" defaultRowHeight="13.2" x14ac:dyDescent="0.2"/>
  <cols>
    <col min="1" max="14" width="1.59765625" style="22" customWidth="1"/>
    <col min="15" max="15" width="0.3984375" style="22" customWidth="1"/>
    <col min="16" max="29" width="1.59765625" style="22" customWidth="1"/>
    <col min="30" max="30" width="0.3984375" style="22" customWidth="1"/>
    <col min="31" max="44" width="1.59765625" style="22" customWidth="1"/>
    <col min="45" max="45" width="0.3984375" style="22" customWidth="1"/>
    <col min="46" max="59" width="1.59765625" style="22" customWidth="1"/>
    <col min="60" max="16384" width="9" style="22"/>
  </cols>
  <sheetData>
    <row r="1" spans="1:59" ht="56.25" customHeight="1" x14ac:dyDescent="0.2">
      <c r="A1" s="241" t="s">
        <v>60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4"/>
    </row>
    <row r="2" spans="1:59" ht="4.5" customHeight="1" thickBot="1" x14ac:dyDescent="0.25">
      <c r="A2" s="245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  <c r="AE2" s="247"/>
      <c r="AF2" s="247"/>
      <c r="AG2" s="247"/>
      <c r="AH2" s="247"/>
      <c r="AI2" s="247"/>
      <c r="AJ2" s="247"/>
      <c r="AK2" s="247"/>
      <c r="AL2" s="247"/>
      <c r="AM2" s="247"/>
      <c r="AN2" s="247"/>
      <c r="AO2" s="247"/>
      <c r="AP2" s="247"/>
      <c r="AQ2" s="247"/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F2" s="247"/>
      <c r="BG2" s="247"/>
    </row>
    <row r="3" spans="1:59" ht="30.75" customHeight="1" thickBot="1" x14ac:dyDescent="0.25">
      <c r="A3" s="219" t="s">
        <v>61</v>
      </c>
      <c r="B3" s="220"/>
      <c r="C3" s="220"/>
      <c r="D3" s="220"/>
      <c r="E3" s="221"/>
      <c r="F3" s="248" t="str">
        <f>IF(参加申込書!E8&lt;&gt;"",参加申込書!E8,"")</f>
        <v/>
      </c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49"/>
      <c r="AF3" s="249"/>
      <c r="AG3" s="249"/>
      <c r="AH3" s="249"/>
      <c r="AI3" s="250"/>
      <c r="AJ3" s="225" t="s">
        <v>62</v>
      </c>
      <c r="AK3" s="226"/>
      <c r="AL3" s="226"/>
      <c r="AM3" s="226"/>
      <c r="AN3" s="226"/>
      <c r="AO3" s="226"/>
      <c r="AP3" s="251" t="str">
        <f>IF(参加申込書!K8&lt;&gt;"",参加申込書!K8,"")</f>
        <v>男女混別</v>
      </c>
      <c r="AQ3" s="252"/>
      <c r="AR3" s="253"/>
      <c r="AS3" s="230" t="s">
        <v>63</v>
      </c>
      <c r="AT3" s="231"/>
      <c r="AU3" s="231"/>
      <c r="AV3" s="231"/>
      <c r="AW3" s="231"/>
      <c r="AX3" s="231"/>
      <c r="AY3" s="231"/>
      <c r="AZ3" s="231"/>
      <c r="BA3" s="231"/>
      <c r="BB3" s="231"/>
      <c r="BC3" s="254"/>
      <c r="BD3" s="255"/>
      <c r="BE3" s="255"/>
      <c r="BF3" s="255"/>
      <c r="BG3" s="256"/>
    </row>
    <row r="4" spans="1:59" ht="4.5" customHeight="1" thickBot="1" x14ac:dyDescent="0.25">
      <c r="A4" s="257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</row>
    <row r="5" spans="1:59" ht="7.5" customHeight="1" x14ac:dyDescent="0.2">
      <c r="A5" s="194"/>
      <c r="B5" s="195"/>
      <c r="C5" s="195"/>
      <c r="D5" s="200" t="str">
        <f>IF(F3&lt;&gt;"",F3,"")</f>
        <v/>
      </c>
      <c r="E5" s="201"/>
      <c r="F5" s="201"/>
      <c r="G5" s="201"/>
      <c r="H5" s="201"/>
      <c r="I5" s="201"/>
      <c r="J5" s="201"/>
      <c r="K5" s="201"/>
      <c r="L5" s="201"/>
      <c r="M5" s="201"/>
      <c r="N5" s="202"/>
      <c r="O5" s="215"/>
      <c r="P5" s="194"/>
      <c r="Q5" s="195"/>
      <c r="R5" s="195"/>
      <c r="S5" s="200" t="str">
        <f>IF(F3&lt;&gt;"",F3,"")</f>
        <v/>
      </c>
      <c r="T5" s="201"/>
      <c r="U5" s="201"/>
      <c r="V5" s="201"/>
      <c r="W5" s="201"/>
      <c r="X5" s="201"/>
      <c r="Y5" s="201"/>
      <c r="Z5" s="201"/>
      <c r="AA5" s="201"/>
      <c r="AB5" s="201"/>
      <c r="AC5" s="202"/>
      <c r="AD5" s="215"/>
      <c r="AE5" s="194"/>
      <c r="AF5" s="195"/>
      <c r="AG5" s="195"/>
      <c r="AH5" s="200" t="str">
        <f>IF($S$5&lt;&gt;"",$S$5,"")</f>
        <v/>
      </c>
      <c r="AI5" s="201"/>
      <c r="AJ5" s="201"/>
      <c r="AK5" s="201"/>
      <c r="AL5" s="201"/>
      <c r="AM5" s="201"/>
      <c r="AN5" s="201"/>
      <c r="AO5" s="201"/>
      <c r="AP5" s="201"/>
      <c r="AQ5" s="201"/>
      <c r="AR5" s="202"/>
      <c r="AS5" s="215"/>
      <c r="AT5" s="194"/>
      <c r="AU5" s="195"/>
      <c r="AV5" s="195"/>
      <c r="AW5" s="200" t="str">
        <f>IF($S$5&lt;&gt;"",$S$5,"")</f>
        <v/>
      </c>
      <c r="AX5" s="201"/>
      <c r="AY5" s="201"/>
      <c r="AZ5" s="201"/>
      <c r="BA5" s="201"/>
      <c r="BB5" s="201"/>
      <c r="BC5" s="201"/>
      <c r="BD5" s="201"/>
      <c r="BE5" s="201"/>
      <c r="BF5" s="201"/>
      <c r="BG5" s="202"/>
    </row>
    <row r="6" spans="1:59" ht="7.5" customHeight="1" x14ac:dyDescent="0.2">
      <c r="A6" s="196"/>
      <c r="B6" s="197"/>
      <c r="C6" s="197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O6" s="216"/>
      <c r="P6" s="196"/>
      <c r="Q6" s="197"/>
      <c r="R6" s="197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4"/>
      <c r="AD6" s="216"/>
      <c r="AE6" s="196"/>
      <c r="AF6" s="197"/>
      <c r="AG6" s="197"/>
      <c r="AH6" s="203"/>
      <c r="AI6" s="203"/>
      <c r="AJ6" s="203"/>
      <c r="AK6" s="203"/>
      <c r="AL6" s="203"/>
      <c r="AM6" s="203"/>
      <c r="AN6" s="203"/>
      <c r="AO6" s="203"/>
      <c r="AP6" s="203"/>
      <c r="AQ6" s="203"/>
      <c r="AR6" s="204"/>
      <c r="AS6" s="216"/>
      <c r="AT6" s="196"/>
      <c r="AU6" s="197"/>
      <c r="AV6" s="197"/>
      <c r="AW6" s="203"/>
      <c r="AX6" s="203"/>
      <c r="AY6" s="203"/>
      <c r="AZ6" s="203"/>
      <c r="BA6" s="203"/>
      <c r="BB6" s="203"/>
      <c r="BC6" s="203"/>
      <c r="BD6" s="203"/>
      <c r="BE6" s="203"/>
      <c r="BF6" s="203"/>
      <c r="BG6" s="204"/>
    </row>
    <row r="7" spans="1:59" ht="7.5" customHeight="1" x14ac:dyDescent="0.2">
      <c r="A7" s="198"/>
      <c r="B7" s="199"/>
      <c r="C7" s="199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6"/>
      <c r="O7" s="216"/>
      <c r="P7" s="198"/>
      <c r="Q7" s="199"/>
      <c r="R7" s="199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6"/>
      <c r="AD7" s="216"/>
      <c r="AE7" s="198"/>
      <c r="AF7" s="199"/>
      <c r="AG7" s="199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6"/>
      <c r="AS7" s="216"/>
      <c r="AT7" s="198"/>
      <c r="AU7" s="199"/>
      <c r="AV7" s="199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6"/>
    </row>
    <row r="8" spans="1:59" ht="7.5" customHeight="1" x14ac:dyDescent="0.2">
      <c r="A8" s="207" t="s">
        <v>64</v>
      </c>
      <c r="B8" s="208"/>
      <c r="C8" s="209"/>
      <c r="D8" s="187" t="s">
        <v>65</v>
      </c>
      <c r="E8" s="185"/>
      <c r="F8" s="185"/>
      <c r="G8" s="185"/>
      <c r="H8" s="185"/>
      <c r="I8" s="185"/>
      <c r="J8" s="185"/>
      <c r="K8" s="185"/>
      <c r="L8" s="185"/>
      <c r="M8" s="185"/>
      <c r="N8" s="188"/>
      <c r="O8" s="216"/>
      <c r="P8" s="207" t="s">
        <v>64</v>
      </c>
      <c r="Q8" s="208"/>
      <c r="R8" s="209"/>
      <c r="S8" s="187" t="s">
        <v>65</v>
      </c>
      <c r="T8" s="185"/>
      <c r="U8" s="185"/>
      <c r="V8" s="185"/>
      <c r="W8" s="185"/>
      <c r="X8" s="185"/>
      <c r="Y8" s="185"/>
      <c r="Z8" s="185"/>
      <c r="AA8" s="185"/>
      <c r="AB8" s="185"/>
      <c r="AC8" s="188"/>
      <c r="AD8" s="216"/>
      <c r="AE8" s="207" t="s">
        <v>64</v>
      </c>
      <c r="AF8" s="208"/>
      <c r="AG8" s="209"/>
      <c r="AH8" s="187" t="s">
        <v>65</v>
      </c>
      <c r="AI8" s="185"/>
      <c r="AJ8" s="185"/>
      <c r="AK8" s="185"/>
      <c r="AL8" s="185"/>
      <c r="AM8" s="185"/>
      <c r="AN8" s="185"/>
      <c r="AO8" s="185"/>
      <c r="AP8" s="185"/>
      <c r="AQ8" s="185"/>
      <c r="AR8" s="188"/>
      <c r="AS8" s="216"/>
      <c r="AT8" s="207" t="s">
        <v>64</v>
      </c>
      <c r="AU8" s="208"/>
      <c r="AV8" s="209"/>
      <c r="AW8" s="187" t="s">
        <v>65</v>
      </c>
      <c r="AX8" s="185"/>
      <c r="AY8" s="185"/>
      <c r="AZ8" s="185"/>
      <c r="BA8" s="185"/>
      <c r="BB8" s="185"/>
      <c r="BC8" s="185"/>
      <c r="BD8" s="185"/>
      <c r="BE8" s="185"/>
      <c r="BF8" s="185"/>
      <c r="BG8" s="188"/>
    </row>
    <row r="9" spans="1:59" ht="7.5" customHeight="1" x14ac:dyDescent="0.2">
      <c r="A9" s="212" t="s">
        <v>66</v>
      </c>
      <c r="B9" s="213"/>
      <c r="C9" s="214"/>
      <c r="D9" s="210"/>
      <c r="E9" s="199"/>
      <c r="F9" s="199"/>
      <c r="G9" s="199"/>
      <c r="H9" s="199"/>
      <c r="I9" s="199"/>
      <c r="J9" s="199"/>
      <c r="K9" s="199"/>
      <c r="L9" s="199"/>
      <c r="M9" s="199"/>
      <c r="N9" s="211"/>
      <c r="O9" s="216"/>
      <c r="P9" s="212" t="s">
        <v>66</v>
      </c>
      <c r="Q9" s="213"/>
      <c r="R9" s="214"/>
      <c r="S9" s="210"/>
      <c r="T9" s="199"/>
      <c r="U9" s="199"/>
      <c r="V9" s="199"/>
      <c r="W9" s="199"/>
      <c r="X9" s="199"/>
      <c r="Y9" s="199"/>
      <c r="Z9" s="199"/>
      <c r="AA9" s="199"/>
      <c r="AB9" s="199"/>
      <c r="AC9" s="211"/>
      <c r="AD9" s="216"/>
      <c r="AE9" s="212" t="s">
        <v>66</v>
      </c>
      <c r="AF9" s="213"/>
      <c r="AG9" s="214"/>
      <c r="AH9" s="210"/>
      <c r="AI9" s="199"/>
      <c r="AJ9" s="199"/>
      <c r="AK9" s="199"/>
      <c r="AL9" s="199"/>
      <c r="AM9" s="199"/>
      <c r="AN9" s="199"/>
      <c r="AO9" s="199"/>
      <c r="AP9" s="199"/>
      <c r="AQ9" s="199"/>
      <c r="AR9" s="211"/>
      <c r="AS9" s="216"/>
      <c r="AT9" s="212" t="s">
        <v>66</v>
      </c>
      <c r="AU9" s="213"/>
      <c r="AV9" s="214"/>
      <c r="AW9" s="210"/>
      <c r="AX9" s="199"/>
      <c r="AY9" s="199"/>
      <c r="AZ9" s="199"/>
      <c r="BA9" s="199"/>
      <c r="BB9" s="199"/>
      <c r="BC9" s="199"/>
      <c r="BD9" s="199"/>
      <c r="BE9" s="199"/>
      <c r="BF9" s="199"/>
      <c r="BG9" s="211"/>
    </row>
    <row r="10" spans="1:59" ht="22.5" customHeight="1" x14ac:dyDescent="0.2">
      <c r="A10" s="236" t="str">
        <f>IF(参加申込書!C21&lt;&gt;"",DBCS(参加申込書!C21),"")</f>
        <v/>
      </c>
      <c r="B10" s="237"/>
      <c r="C10" s="238"/>
      <c r="D10" s="239" t="str">
        <f>IF(参加申込書!D21&lt;&gt;"",DBCS(参加申込書!D21),"")</f>
        <v/>
      </c>
      <c r="E10" s="237"/>
      <c r="F10" s="237"/>
      <c r="G10" s="237"/>
      <c r="H10" s="237"/>
      <c r="I10" s="237"/>
      <c r="J10" s="237"/>
      <c r="K10" s="237"/>
      <c r="L10" s="237"/>
      <c r="M10" s="237"/>
      <c r="N10" s="240"/>
      <c r="O10" s="216"/>
      <c r="P10" s="184" t="str">
        <f>IF($A$10&lt;&gt;"",$A$10,"")</f>
        <v/>
      </c>
      <c r="Q10" s="185"/>
      <c r="R10" s="186"/>
      <c r="S10" s="187" t="str">
        <f>IF($D$10&lt;&gt;"",$D$10,"")</f>
        <v/>
      </c>
      <c r="T10" s="185"/>
      <c r="U10" s="185"/>
      <c r="V10" s="185"/>
      <c r="W10" s="185"/>
      <c r="X10" s="185"/>
      <c r="Y10" s="185"/>
      <c r="Z10" s="185"/>
      <c r="AA10" s="185"/>
      <c r="AB10" s="185"/>
      <c r="AC10" s="188"/>
      <c r="AD10" s="216"/>
      <c r="AE10" s="184" t="str">
        <f>IF($A$10&lt;&gt;"",$A$10,"")</f>
        <v/>
      </c>
      <c r="AF10" s="185"/>
      <c r="AG10" s="186"/>
      <c r="AH10" s="187" t="str">
        <f>IF($D$10&lt;&gt;"",$D$10,"")</f>
        <v/>
      </c>
      <c r="AI10" s="185"/>
      <c r="AJ10" s="185"/>
      <c r="AK10" s="185"/>
      <c r="AL10" s="185"/>
      <c r="AM10" s="185"/>
      <c r="AN10" s="185"/>
      <c r="AO10" s="185"/>
      <c r="AP10" s="185"/>
      <c r="AQ10" s="185"/>
      <c r="AR10" s="188"/>
      <c r="AS10" s="216"/>
      <c r="AT10" s="184" t="str">
        <f>IF($A$10&lt;&gt;"",$A$10,"")</f>
        <v/>
      </c>
      <c r="AU10" s="185"/>
      <c r="AV10" s="186"/>
      <c r="AW10" s="187" t="str">
        <f>IF($D$10&lt;&gt;"",$D$10,"")</f>
        <v/>
      </c>
      <c r="AX10" s="185"/>
      <c r="AY10" s="185"/>
      <c r="AZ10" s="185"/>
      <c r="BA10" s="185"/>
      <c r="BB10" s="185"/>
      <c r="BC10" s="185"/>
      <c r="BD10" s="185"/>
      <c r="BE10" s="185"/>
      <c r="BF10" s="185"/>
      <c r="BG10" s="188"/>
    </row>
    <row r="11" spans="1:59" ht="22.5" customHeight="1" x14ac:dyDescent="0.2">
      <c r="A11" s="236" t="str">
        <f>IF(参加申込書!C22&lt;&gt;"",DBCS(参加申込書!C22),"")</f>
        <v/>
      </c>
      <c r="B11" s="237"/>
      <c r="C11" s="238"/>
      <c r="D11" s="239" t="str">
        <f>IF(参加申込書!D22&lt;&gt;"",DBCS(参加申込書!D22),"")</f>
        <v/>
      </c>
      <c r="E11" s="237"/>
      <c r="F11" s="237"/>
      <c r="G11" s="237"/>
      <c r="H11" s="237"/>
      <c r="I11" s="237"/>
      <c r="J11" s="237"/>
      <c r="K11" s="237"/>
      <c r="L11" s="237"/>
      <c r="M11" s="237"/>
      <c r="N11" s="240"/>
      <c r="O11" s="216"/>
      <c r="P11" s="184" t="str">
        <f>IF($A$11&lt;&gt;"",$A$11,"")</f>
        <v/>
      </c>
      <c r="Q11" s="185"/>
      <c r="R11" s="186"/>
      <c r="S11" s="187" t="str">
        <f>IF($D$11&lt;&gt;"",$D$11,"")</f>
        <v/>
      </c>
      <c r="T11" s="185"/>
      <c r="U11" s="185"/>
      <c r="V11" s="185"/>
      <c r="W11" s="185"/>
      <c r="X11" s="185"/>
      <c r="Y11" s="185"/>
      <c r="Z11" s="185"/>
      <c r="AA11" s="185"/>
      <c r="AB11" s="185"/>
      <c r="AC11" s="188"/>
      <c r="AD11" s="216"/>
      <c r="AE11" s="184" t="str">
        <f>IF($A$11&lt;&gt;"",$A$11,"")</f>
        <v/>
      </c>
      <c r="AF11" s="185"/>
      <c r="AG11" s="186"/>
      <c r="AH11" s="187" t="str">
        <f>IF($D$11&lt;&gt;"",$D$11,"")</f>
        <v/>
      </c>
      <c r="AI11" s="185"/>
      <c r="AJ11" s="185"/>
      <c r="AK11" s="185"/>
      <c r="AL11" s="185"/>
      <c r="AM11" s="185"/>
      <c r="AN11" s="185"/>
      <c r="AO11" s="185"/>
      <c r="AP11" s="185"/>
      <c r="AQ11" s="185"/>
      <c r="AR11" s="188"/>
      <c r="AS11" s="216"/>
      <c r="AT11" s="184" t="str">
        <f>IF($A$11&lt;&gt;"",$A$11,"")</f>
        <v/>
      </c>
      <c r="AU11" s="185"/>
      <c r="AV11" s="186"/>
      <c r="AW11" s="187" t="str">
        <f>IF($D$11&lt;&gt;"",$D$11,"")</f>
        <v/>
      </c>
      <c r="AX11" s="185"/>
      <c r="AY11" s="185"/>
      <c r="AZ11" s="185"/>
      <c r="BA11" s="185"/>
      <c r="BB11" s="185"/>
      <c r="BC11" s="185"/>
      <c r="BD11" s="185"/>
      <c r="BE11" s="185"/>
      <c r="BF11" s="185"/>
      <c r="BG11" s="188"/>
    </row>
    <row r="12" spans="1:59" ht="22.5" customHeight="1" x14ac:dyDescent="0.2">
      <c r="A12" s="236" t="str">
        <f>IF(参加申込書!C23&lt;&gt;"",DBCS(参加申込書!C23),"")</f>
        <v/>
      </c>
      <c r="B12" s="237"/>
      <c r="C12" s="238"/>
      <c r="D12" s="239" t="str">
        <f>IF(参加申込書!D23&lt;&gt;"",DBCS(参加申込書!D23),"")</f>
        <v/>
      </c>
      <c r="E12" s="237"/>
      <c r="F12" s="237"/>
      <c r="G12" s="237"/>
      <c r="H12" s="237"/>
      <c r="I12" s="237"/>
      <c r="J12" s="237"/>
      <c r="K12" s="237"/>
      <c r="L12" s="237"/>
      <c r="M12" s="237"/>
      <c r="N12" s="240"/>
      <c r="O12" s="216"/>
      <c r="P12" s="184" t="str">
        <f>IF($A$12&lt;&gt;"",$A$12,"")</f>
        <v/>
      </c>
      <c r="Q12" s="185"/>
      <c r="R12" s="186"/>
      <c r="S12" s="187" t="str">
        <f>IF($D$12&lt;&gt;"",$D$12,"")</f>
        <v/>
      </c>
      <c r="T12" s="185"/>
      <c r="U12" s="185"/>
      <c r="V12" s="185"/>
      <c r="W12" s="185"/>
      <c r="X12" s="185"/>
      <c r="Y12" s="185"/>
      <c r="Z12" s="185"/>
      <c r="AA12" s="185"/>
      <c r="AB12" s="185"/>
      <c r="AC12" s="188"/>
      <c r="AD12" s="216"/>
      <c r="AE12" s="184" t="str">
        <f>IF($A$12&lt;&gt;"",$A$12,"")</f>
        <v/>
      </c>
      <c r="AF12" s="185"/>
      <c r="AG12" s="186"/>
      <c r="AH12" s="187" t="str">
        <f>IF($D$12&lt;&gt;"",$D$12,"")</f>
        <v/>
      </c>
      <c r="AI12" s="185"/>
      <c r="AJ12" s="185"/>
      <c r="AK12" s="185"/>
      <c r="AL12" s="185"/>
      <c r="AM12" s="185"/>
      <c r="AN12" s="185"/>
      <c r="AO12" s="185"/>
      <c r="AP12" s="185"/>
      <c r="AQ12" s="185"/>
      <c r="AR12" s="188"/>
      <c r="AS12" s="216"/>
      <c r="AT12" s="184" t="str">
        <f>IF($A$12&lt;&gt;"",$A$12,"")</f>
        <v/>
      </c>
      <c r="AU12" s="185"/>
      <c r="AV12" s="186"/>
      <c r="AW12" s="187" t="str">
        <f>IF($D$12&lt;&gt;"",$D$12,"")</f>
        <v/>
      </c>
      <c r="AX12" s="185"/>
      <c r="AY12" s="185"/>
      <c r="AZ12" s="185"/>
      <c r="BA12" s="185"/>
      <c r="BB12" s="185"/>
      <c r="BC12" s="185"/>
      <c r="BD12" s="185"/>
      <c r="BE12" s="185"/>
      <c r="BF12" s="185"/>
      <c r="BG12" s="188"/>
    </row>
    <row r="13" spans="1:59" ht="22.5" customHeight="1" x14ac:dyDescent="0.2">
      <c r="A13" s="236" t="str">
        <f>IF(参加申込書!C24&lt;&gt;"",DBCS(参加申込書!C24),"")</f>
        <v/>
      </c>
      <c r="B13" s="237"/>
      <c r="C13" s="238"/>
      <c r="D13" s="239" t="str">
        <f>IF(参加申込書!D24&lt;&gt;"",DBCS(参加申込書!D24),"")</f>
        <v/>
      </c>
      <c r="E13" s="237"/>
      <c r="F13" s="237"/>
      <c r="G13" s="237"/>
      <c r="H13" s="237"/>
      <c r="I13" s="237"/>
      <c r="J13" s="237"/>
      <c r="K13" s="237"/>
      <c r="L13" s="237"/>
      <c r="M13" s="237"/>
      <c r="N13" s="240"/>
      <c r="O13" s="216"/>
      <c r="P13" s="184" t="str">
        <f>IF($A$13&lt;&gt;"",$A$13,"")</f>
        <v/>
      </c>
      <c r="Q13" s="185"/>
      <c r="R13" s="186"/>
      <c r="S13" s="187" t="str">
        <f>IF($D$13&lt;&gt;"",$D$13,"")</f>
        <v/>
      </c>
      <c r="T13" s="185"/>
      <c r="U13" s="185"/>
      <c r="V13" s="185"/>
      <c r="W13" s="185"/>
      <c r="X13" s="185"/>
      <c r="Y13" s="185"/>
      <c r="Z13" s="185"/>
      <c r="AA13" s="185"/>
      <c r="AB13" s="185"/>
      <c r="AC13" s="188"/>
      <c r="AD13" s="216"/>
      <c r="AE13" s="184" t="str">
        <f>IF($A$13&lt;&gt;"",$A$13,"")</f>
        <v/>
      </c>
      <c r="AF13" s="185"/>
      <c r="AG13" s="186"/>
      <c r="AH13" s="187" t="str">
        <f>IF($D$13&lt;&gt;"",$D$13,"")</f>
        <v/>
      </c>
      <c r="AI13" s="185"/>
      <c r="AJ13" s="185"/>
      <c r="AK13" s="185"/>
      <c r="AL13" s="185"/>
      <c r="AM13" s="185"/>
      <c r="AN13" s="185"/>
      <c r="AO13" s="185"/>
      <c r="AP13" s="185"/>
      <c r="AQ13" s="185"/>
      <c r="AR13" s="188"/>
      <c r="AS13" s="216"/>
      <c r="AT13" s="184" t="str">
        <f>IF($A$13&lt;&gt;"",$A$13,"")</f>
        <v/>
      </c>
      <c r="AU13" s="185"/>
      <c r="AV13" s="186"/>
      <c r="AW13" s="187" t="str">
        <f>IF($D$13&lt;&gt;"",$D$13,"")</f>
        <v/>
      </c>
      <c r="AX13" s="185"/>
      <c r="AY13" s="185"/>
      <c r="AZ13" s="185"/>
      <c r="BA13" s="185"/>
      <c r="BB13" s="185"/>
      <c r="BC13" s="185"/>
      <c r="BD13" s="185"/>
      <c r="BE13" s="185"/>
      <c r="BF13" s="185"/>
      <c r="BG13" s="188"/>
    </row>
    <row r="14" spans="1:59" ht="22.5" customHeight="1" x14ac:dyDescent="0.2">
      <c r="A14" s="236" t="str">
        <f>IF(参加申込書!C25&lt;&gt;"",DBCS(参加申込書!C25),"")</f>
        <v/>
      </c>
      <c r="B14" s="237"/>
      <c r="C14" s="238"/>
      <c r="D14" s="239" t="str">
        <f>IF(参加申込書!D25&lt;&gt;"",DBCS(参加申込書!D25),"")</f>
        <v/>
      </c>
      <c r="E14" s="237"/>
      <c r="F14" s="237"/>
      <c r="G14" s="237"/>
      <c r="H14" s="237"/>
      <c r="I14" s="237"/>
      <c r="J14" s="237"/>
      <c r="K14" s="237"/>
      <c r="L14" s="237"/>
      <c r="M14" s="237"/>
      <c r="N14" s="240"/>
      <c r="O14" s="216"/>
      <c r="P14" s="184" t="str">
        <f>IF($A$14&lt;&gt;"",$A$14,"")</f>
        <v/>
      </c>
      <c r="Q14" s="185"/>
      <c r="R14" s="186"/>
      <c r="S14" s="187" t="str">
        <f>IF($D$14&lt;&gt;"",D14,"")</f>
        <v/>
      </c>
      <c r="T14" s="185"/>
      <c r="U14" s="185"/>
      <c r="V14" s="185"/>
      <c r="W14" s="185"/>
      <c r="X14" s="185"/>
      <c r="Y14" s="185"/>
      <c r="Z14" s="185"/>
      <c r="AA14" s="185"/>
      <c r="AB14" s="185"/>
      <c r="AC14" s="188"/>
      <c r="AD14" s="216"/>
      <c r="AE14" s="184" t="str">
        <f>IF($A$14&lt;&gt;"",$A$14,"")</f>
        <v/>
      </c>
      <c r="AF14" s="185"/>
      <c r="AG14" s="186"/>
      <c r="AH14" s="187" t="str">
        <f>IF($D$14&lt;&gt;"",S14,"")</f>
        <v/>
      </c>
      <c r="AI14" s="185"/>
      <c r="AJ14" s="185"/>
      <c r="AK14" s="185"/>
      <c r="AL14" s="185"/>
      <c r="AM14" s="185"/>
      <c r="AN14" s="185"/>
      <c r="AO14" s="185"/>
      <c r="AP14" s="185"/>
      <c r="AQ14" s="185"/>
      <c r="AR14" s="188"/>
      <c r="AS14" s="216"/>
      <c r="AT14" s="184" t="str">
        <f>IF($A$14&lt;&gt;"",$A$14,"")</f>
        <v/>
      </c>
      <c r="AU14" s="185"/>
      <c r="AV14" s="186"/>
      <c r="AW14" s="187" t="str">
        <f>IF($D$14&lt;&gt;"",AH14,"")</f>
        <v/>
      </c>
      <c r="AX14" s="185"/>
      <c r="AY14" s="185"/>
      <c r="AZ14" s="185"/>
      <c r="BA14" s="185"/>
      <c r="BB14" s="185"/>
      <c r="BC14" s="185"/>
      <c r="BD14" s="185"/>
      <c r="BE14" s="185"/>
      <c r="BF14" s="185"/>
      <c r="BG14" s="188"/>
    </row>
    <row r="15" spans="1:59" ht="22.5" customHeight="1" x14ac:dyDescent="0.2">
      <c r="A15" s="236" t="str">
        <f>IF(参加申込書!C26&lt;&gt;"",DBCS(参加申込書!C26),"")</f>
        <v/>
      </c>
      <c r="B15" s="237"/>
      <c r="C15" s="238"/>
      <c r="D15" s="239" t="str">
        <f>IF(参加申込書!D26&lt;&gt;"",DBCS(参加申込書!D26),"")</f>
        <v/>
      </c>
      <c r="E15" s="237"/>
      <c r="F15" s="237"/>
      <c r="G15" s="237"/>
      <c r="H15" s="237"/>
      <c r="I15" s="237"/>
      <c r="J15" s="237"/>
      <c r="K15" s="237"/>
      <c r="L15" s="237"/>
      <c r="M15" s="237"/>
      <c r="N15" s="240"/>
      <c r="O15" s="216"/>
      <c r="P15" s="184" t="str">
        <f>IF($A$15&lt;&gt;"",$A$15,"")</f>
        <v/>
      </c>
      <c r="Q15" s="185"/>
      <c r="R15" s="186"/>
      <c r="S15" s="187" t="str">
        <f>IF($D$15&lt;&gt;"",$D$15,"")</f>
        <v/>
      </c>
      <c r="T15" s="185"/>
      <c r="U15" s="185"/>
      <c r="V15" s="185"/>
      <c r="W15" s="185"/>
      <c r="X15" s="185"/>
      <c r="Y15" s="185"/>
      <c r="Z15" s="185"/>
      <c r="AA15" s="185"/>
      <c r="AB15" s="185"/>
      <c r="AC15" s="188"/>
      <c r="AD15" s="216"/>
      <c r="AE15" s="184" t="str">
        <f>IF($A$15&lt;&gt;"",$A$15,"")</f>
        <v/>
      </c>
      <c r="AF15" s="185"/>
      <c r="AG15" s="186"/>
      <c r="AH15" s="187" t="str">
        <f>IF($D$15&lt;&gt;"",$D$15,"")</f>
        <v/>
      </c>
      <c r="AI15" s="185"/>
      <c r="AJ15" s="185"/>
      <c r="AK15" s="185"/>
      <c r="AL15" s="185"/>
      <c r="AM15" s="185"/>
      <c r="AN15" s="185"/>
      <c r="AO15" s="185"/>
      <c r="AP15" s="185"/>
      <c r="AQ15" s="185"/>
      <c r="AR15" s="188"/>
      <c r="AS15" s="216"/>
      <c r="AT15" s="184" t="str">
        <f>IF($A$15&lt;&gt;"",$A$15,"")</f>
        <v/>
      </c>
      <c r="AU15" s="185"/>
      <c r="AV15" s="186"/>
      <c r="AW15" s="187" t="str">
        <f>IF($D$15&lt;&gt;"",$D$15,"")</f>
        <v/>
      </c>
      <c r="AX15" s="185"/>
      <c r="AY15" s="185"/>
      <c r="AZ15" s="185"/>
      <c r="BA15" s="185"/>
      <c r="BB15" s="185"/>
      <c r="BC15" s="185"/>
      <c r="BD15" s="185"/>
      <c r="BE15" s="185"/>
      <c r="BF15" s="185"/>
      <c r="BG15" s="188"/>
    </row>
    <row r="16" spans="1:59" ht="22.5" customHeight="1" x14ac:dyDescent="0.2">
      <c r="A16" s="236" t="str">
        <f>IF(参加申込書!C27&lt;&gt;"",DBCS(参加申込書!C27),"")</f>
        <v/>
      </c>
      <c r="B16" s="237"/>
      <c r="C16" s="238"/>
      <c r="D16" s="239" t="str">
        <f>IF(参加申込書!D27&lt;&gt;"",DBCS(参加申込書!D27),"")</f>
        <v/>
      </c>
      <c r="E16" s="237"/>
      <c r="F16" s="237"/>
      <c r="G16" s="237"/>
      <c r="H16" s="237"/>
      <c r="I16" s="237"/>
      <c r="J16" s="237"/>
      <c r="K16" s="237"/>
      <c r="L16" s="237"/>
      <c r="M16" s="237"/>
      <c r="N16" s="240"/>
      <c r="O16" s="216"/>
      <c r="P16" s="184" t="str">
        <f>IF($A$16&lt;&gt;"",$A$16,"")</f>
        <v/>
      </c>
      <c r="Q16" s="185"/>
      <c r="R16" s="186"/>
      <c r="S16" s="187" t="str">
        <f>IF($D$16&lt;&gt;"",$D$16,"")</f>
        <v/>
      </c>
      <c r="T16" s="185"/>
      <c r="U16" s="185"/>
      <c r="V16" s="185"/>
      <c r="W16" s="185"/>
      <c r="X16" s="185"/>
      <c r="Y16" s="185"/>
      <c r="Z16" s="185"/>
      <c r="AA16" s="185"/>
      <c r="AB16" s="185"/>
      <c r="AC16" s="188"/>
      <c r="AD16" s="216"/>
      <c r="AE16" s="184" t="str">
        <f>IF($A$16&lt;&gt;"",$A$16,"")</f>
        <v/>
      </c>
      <c r="AF16" s="185"/>
      <c r="AG16" s="186"/>
      <c r="AH16" s="187" t="str">
        <f>IF($D$16&lt;&gt;"",$D$16,"")</f>
        <v/>
      </c>
      <c r="AI16" s="185"/>
      <c r="AJ16" s="185"/>
      <c r="AK16" s="185"/>
      <c r="AL16" s="185"/>
      <c r="AM16" s="185"/>
      <c r="AN16" s="185"/>
      <c r="AO16" s="185"/>
      <c r="AP16" s="185"/>
      <c r="AQ16" s="185"/>
      <c r="AR16" s="188"/>
      <c r="AS16" s="216"/>
      <c r="AT16" s="184" t="str">
        <f>IF($A$16&lt;&gt;"",$A$16,"")</f>
        <v/>
      </c>
      <c r="AU16" s="185"/>
      <c r="AV16" s="186"/>
      <c r="AW16" s="187" t="str">
        <f>IF($D$16&lt;&gt;"",$D$16,"")</f>
        <v/>
      </c>
      <c r="AX16" s="185"/>
      <c r="AY16" s="185"/>
      <c r="AZ16" s="185"/>
      <c r="BA16" s="185"/>
      <c r="BB16" s="185"/>
      <c r="BC16" s="185"/>
      <c r="BD16" s="185"/>
      <c r="BE16" s="185"/>
      <c r="BF16" s="185"/>
      <c r="BG16" s="188"/>
    </row>
    <row r="17" spans="1:59" ht="22.5" customHeight="1" x14ac:dyDescent="0.2">
      <c r="A17" s="236" t="str">
        <f>IF(参加申込書!C28&lt;&gt;"",DBCS(参加申込書!C28),"")</f>
        <v/>
      </c>
      <c r="B17" s="237"/>
      <c r="C17" s="238"/>
      <c r="D17" s="239" t="str">
        <f>IF(参加申込書!D28&lt;&gt;"",DBCS(参加申込書!D28),"")</f>
        <v/>
      </c>
      <c r="E17" s="237"/>
      <c r="F17" s="237"/>
      <c r="G17" s="237"/>
      <c r="H17" s="237"/>
      <c r="I17" s="237"/>
      <c r="J17" s="237"/>
      <c r="K17" s="237"/>
      <c r="L17" s="237"/>
      <c r="M17" s="237"/>
      <c r="N17" s="240"/>
      <c r="O17" s="216"/>
      <c r="P17" s="184" t="str">
        <f>IF($A$17&lt;&gt;"",$A$17,"")</f>
        <v/>
      </c>
      <c r="Q17" s="185"/>
      <c r="R17" s="186"/>
      <c r="S17" s="187" t="str">
        <f>IF($D$17&lt;&gt;"",$D$17,"")</f>
        <v/>
      </c>
      <c r="T17" s="185"/>
      <c r="U17" s="185"/>
      <c r="V17" s="185"/>
      <c r="W17" s="185"/>
      <c r="X17" s="185"/>
      <c r="Y17" s="185"/>
      <c r="Z17" s="185"/>
      <c r="AA17" s="185"/>
      <c r="AB17" s="185"/>
      <c r="AC17" s="188"/>
      <c r="AD17" s="216"/>
      <c r="AE17" s="184" t="str">
        <f>IF($A$17&lt;&gt;"",$A$17,"")</f>
        <v/>
      </c>
      <c r="AF17" s="185"/>
      <c r="AG17" s="186"/>
      <c r="AH17" s="187" t="str">
        <f>IF($D$17&lt;&gt;"",$D$17,"")</f>
        <v/>
      </c>
      <c r="AI17" s="185"/>
      <c r="AJ17" s="185"/>
      <c r="AK17" s="185"/>
      <c r="AL17" s="185"/>
      <c r="AM17" s="185"/>
      <c r="AN17" s="185"/>
      <c r="AO17" s="185"/>
      <c r="AP17" s="185"/>
      <c r="AQ17" s="185"/>
      <c r="AR17" s="188"/>
      <c r="AS17" s="216"/>
      <c r="AT17" s="184" t="str">
        <f>IF($A$17&lt;&gt;"",$A$17,"")</f>
        <v/>
      </c>
      <c r="AU17" s="185"/>
      <c r="AV17" s="186"/>
      <c r="AW17" s="187" t="str">
        <f>IF($D$17&lt;&gt;"",$D$17,"")</f>
        <v/>
      </c>
      <c r="AX17" s="185"/>
      <c r="AY17" s="185"/>
      <c r="AZ17" s="185"/>
      <c r="BA17" s="185"/>
      <c r="BB17" s="185"/>
      <c r="BC17" s="185"/>
      <c r="BD17" s="185"/>
      <c r="BE17" s="185"/>
      <c r="BF17" s="185"/>
      <c r="BG17" s="188"/>
    </row>
    <row r="18" spans="1:59" ht="22.5" customHeight="1" x14ac:dyDescent="0.2">
      <c r="A18" s="236" t="str">
        <f>IF(参加申込書!C29&lt;&gt;"",DBCS(参加申込書!C29),"")</f>
        <v/>
      </c>
      <c r="B18" s="237"/>
      <c r="C18" s="238"/>
      <c r="D18" s="239" t="str">
        <f>IF(参加申込書!D29&lt;&gt;"",DBCS(参加申込書!D29),"")</f>
        <v/>
      </c>
      <c r="E18" s="237"/>
      <c r="F18" s="237"/>
      <c r="G18" s="237"/>
      <c r="H18" s="237"/>
      <c r="I18" s="237"/>
      <c r="J18" s="237"/>
      <c r="K18" s="237"/>
      <c r="L18" s="237"/>
      <c r="M18" s="237"/>
      <c r="N18" s="240"/>
      <c r="O18" s="216"/>
      <c r="P18" s="184" t="str">
        <f>IF($A$18&lt;&gt;"",$A$18,"")</f>
        <v/>
      </c>
      <c r="Q18" s="185"/>
      <c r="R18" s="186"/>
      <c r="S18" s="187" t="str">
        <f>IF($D$18&lt;&gt;"",$D$18,"")</f>
        <v/>
      </c>
      <c r="T18" s="185"/>
      <c r="U18" s="185"/>
      <c r="V18" s="185"/>
      <c r="W18" s="185"/>
      <c r="X18" s="185"/>
      <c r="Y18" s="185"/>
      <c r="Z18" s="185"/>
      <c r="AA18" s="185"/>
      <c r="AB18" s="185"/>
      <c r="AC18" s="188"/>
      <c r="AD18" s="216"/>
      <c r="AE18" s="184" t="str">
        <f>IF($A$18&lt;&gt;"",$A$18,"")</f>
        <v/>
      </c>
      <c r="AF18" s="185"/>
      <c r="AG18" s="186"/>
      <c r="AH18" s="187" t="str">
        <f>IF($D$18&lt;&gt;"",$D$18,"")</f>
        <v/>
      </c>
      <c r="AI18" s="185"/>
      <c r="AJ18" s="185"/>
      <c r="AK18" s="185"/>
      <c r="AL18" s="185"/>
      <c r="AM18" s="185"/>
      <c r="AN18" s="185"/>
      <c r="AO18" s="185"/>
      <c r="AP18" s="185"/>
      <c r="AQ18" s="185"/>
      <c r="AR18" s="188"/>
      <c r="AS18" s="216"/>
      <c r="AT18" s="184" t="str">
        <f>IF($A$18&lt;&gt;"",$A$18,"")</f>
        <v/>
      </c>
      <c r="AU18" s="185"/>
      <c r="AV18" s="186"/>
      <c r="AW18" s="187" t="str">
        <f>IF($D$18&lt;&gt;"",$D$18,"")</f>
        <v/>
      </c>
      <c r="AX18" s="185"/>
      <c r="AY18" s="185"/>
      <c r="AZ18" s="185"/>
      <c r="BA18" s="185"/>
      <c r="BB18" s="185"/>
      <c r="BC18" s="185"/>
      <c r="BD18" s="185"/>
      <c r="BE18" s="185"/>
      <c r="BF18" s="185"/>
      <c r="BG18" s="188"/>
    </row>
    <row r="19" spans="1:59" ht="22.5" customHeight="1" x14ac:dyDescent="0.2">
      <c r="A19" s="236" t="str">
        <f>IF(参加申込書!C30&lt;&gt;"",DBCS(参加申込書!C30),"")</f>
        <v/>
      </c>
      <c r="B19" s="237"/>
      <c r="C19" s="238"/>
      <c r="D19" s="239" t="str">
        <f>IF(参加申込書!D30&lt;&gt;"",DBCS(参加申込書!D30),"")</f>
        <v/>
      </c>
      <c r="E19" s="237"/>
      <c r="F19" s="237"/>
      <c r="G19" s="237"/>
      <c r="H19" s="237"/>
      <c r="I19" s="237"/>
      <c r="J19" s="237"/>
      <c r="K19" s="237"/>
      <c r="L19" s="237"/>
      <c r="M19" s="237"/>
      <c r="N19" s="240"/>
      <c r="O19" s="216"/>
      <c r="P19" s="184" t="str">
        <f>IF($A$19&lt;&gt;"",$A$19,"")</f>
        <v/>
      </c>
      <c r="Q19" s="185"/>
      <c r="R19" s="186"/>
      <c r="S19" s="187" t="str">
        <f>IF($D$19&lt;&gt;"",$D$19,"")</f>
        <v/>
      </c>
      <c r="T19" s="185"/>
      <c r="U19" s="185"/>
      <c r="V19" s="185"/>
      <c r="W19" s="185"/>
      <c r="X19" s="185"/>
      <c r="Y19" s="185"/>
      <c r="Z19" s="185"/>
      <c r="AA19" s="185"/>
      <c r="AB19" s="185"/>
      <c r="AC19" s="188"/>
      <c r="AD19" s="216"/>
      <c r="AE19" s="184" t="str">
        <f>IF($A$19&lt;&gt;"",$A$19,"")</f>
        <v/>
      </c>
      <c r="AF19" s="185"/>
      <c r="AG19" s="186"/>
      <c r="AH19" s="187" t="str">
        <f>IF($D$19&lt;&gt;"",$D$19,"")</f>
        <v/>
      </c>
      <c r="AI19" s="185"/>
      <c r="AJ19" s="185"/>
      <c r="AK19" s="185"/>
      <c r="AL19" s="185"/>
      <c r="AM19" s="185"/>
      <c r="AN19" s="185"/>
      <c r="AO19" s="185"/>
      <c r="AP19" s="185"/>
      <c r="AQ19" s="185"/>
      <c r="AR19" s="188"/>
      <c r="AS19" s="216"/>
      <c r="AT19" s="184" t="str">
        <f>IF($A$19&lt;&gt;"",$A$19,"")</f>
        <v/>
      </c>
      <c r="AU19" s="185"/>
      <c r="AV19" s="186"/>
      <c r="AW19" s="187" t="str">
        <f>IF($D$19&lt;&gt;"",$D$19,"")</f>
        <v/>
      </c>
      <c r="AX19" s="185"/>
      <c r="AY19" s="185"/>
      <c r="AZ19" s="185"/>
      <c r="BA19" s="185"/>
      <c r="BB19" s="185"/>
      <c r="BC19" s="185"/>
      <c r="BD19" s="185"/>
      <c r="BE19" s="185"/>
      <c r="BF19" s="185"/>
      <c r="BG19" s="188"/>
    </row>
    <row r="20" spans="1:59" ht="22.5" customHeight="1" x14ac:dyDescent="0.2">
      <c r="A20" s="236" t="str">
        <f>IF(参加申込書!C31&lt;&gt;"",DBCS(参加申込書!C31),"")</f>
        <v/>
      </c>
      <c r="B20" s="237"/>
      <c r="C20" s="238"/>
      <c r="D20" s="239" t="str">
        <f>IF(参加申込書!D31&lt;&gt;"",DBCS(参加申込書!D31),"")</f>
        <v/>
      </c>
      <c r="E20" s="237"/>
      <c r="F20" s="237"/>
      <c r="G20" s="237"/>
      <c r="H20" s="237"/>
      <c r="I20" s="237"/>
      <c r="J20" s="237"/>
      <c r="K20" s="237"/>
      <c r="L20" s="237"/>
      <c r="M20" s="237"/>
      <c r="N20" s="240"/>
      <c r="O20" s="216"/>
      <c r="P20" s="184" t="str">
        <f>IF($A$20&lt;&gt;"",$A$20,"")</f>
        <v/>
      </c>
      <c r="Q20" s="185"/>
      <c r="R20" s="186"/>
      <c r="S20" s="187" t="str">
        <f>IF($D$20&lt;&gt;"",$D$20,"")</f>
        <v/>
      </c>
      <c r="T20" s="185"/>
      <c r="U20" s="185"/>
      <c r="V20" s="185"/>
      <c r="W20" s="185"/>
      <c r="X20" s="185"/>
      <c r="Y20" s="185"/>
      <c r="Z20" s="185"/>
      <c r="AA20" s="185"/>
      <c r="AB20" s="185"/>
      <c r="AC20" s="188"/>
      <c r="AD20" s="216"/>
      <c r="AE20" s="184" t="str">
        <f>IF($A$20&lt;&gt;"",$A$20,"")</f>
        <v/>
      </c>
      <c r="AF20" s="185"/>
      <c r="AG20" s="186"/>
      <c r="AH20" s="187" t="str">
        <f>IF($D$20&lt;&gt;"",$D$20,"")</f>
        <v/>
      </c>
      <c r="AI20" s="185"/>
      <c r="AJ20" s="185"/>
      <c r="AK20" s="185"/>
      <c r="AL20" s="185"/>
      <c r="AM20" s="185"/>
      <c r="AN20" s="185"/>
      <c r="AO20" s="185"/>
      <c r="AP20" s="185"/>
      <c r="AQ20" s="185"/>
      <c r="AR20" s="188"/>
      <c r="AS20" s="216"/>
      <c r="AT20" s="184" t="str">
        <f>IF($A$20&lt;&gt;"",$A$20,"")</f>
        <v/>
      </c>
      <c r="AU20" s="185"/>
      <c r="AV20" s="186"/>
      <c r="AW20" s="187" t="str">
        <f>IF($D$20&lt;&gt;"",$D$20,"")</f>
        <v/>
      </c>
      <c r="AX20" s="185"/>
      <c r="AY20" s="185"/>
      <c r="AZ20" s="185"/>
      <c r="BA20" s="185"/>
      <c r="BB20" s="185"/>
      <c r="BC20" s="185"/>
      <c r="BD20" s="185"/>
      <c r="BE20" s="185"/>
      <c r="BF20" s="185"/>
      <c r="BG20" s="188"/>
    </row>
    <row r="21" spans="1:59" ht="22.5" customHeight="1" thickBot="1" x14ac:dyDescent="0.25">
      <c r="A21" s="236" t="str">
        <f>IF(参加申込書!C32&lt;&gt;"",DBCS(参加申込書!C32),"")</f>
        <v/>
      </c>
      <c r="B21" s="237"/>
      <c r="C21" s="238"/>
      <c r="D21" s="239" t="str">
        <f>IF(参加申込書!D32&lt;&gt;"",DBCS(参加申込書!D32),"")</f>
        <v/>
      </c>
      <c r="E21" s="237"/>
      <c r="F21" s="237"/>
      <c r="G21" s="237"/>
      <c r="H21" s="237"/>
      <c r="I21" s="237"/>
      <c r="J21" s="237"/>
      <c r="K21" s="237"/>
      <c r="L21" s="237"/>
      <c r="M21" s="237"/>
      <c r="N21" s="240"/>
      <c r="O21" s="216"/>
      <c r="P21" s="189" t="str">
        <f>IF($A$21&lt;&gt;"",$A$21,"")</f>
        <v/>
      </c>
      <c r="Q21" s="190"/>
      <c r="R21" s="191"/>
      <c r="S21" s="192" t="str">
        <f>IF($D$21&lt;&gt;"",$D$21,"")</f>
        <v/>
      </c>
      <c r="T21" s="190"/>
      <c r="U21" s="190"/>
      <c r="V21" s="190"/>
      <c r="W21" s="190"/>
      <c r="X21" s="190"/>
      <c r="Y21" s="190"/>
      <c r="Z21" s="190"/>
      <c r="AA21" s="190"/>
      <c r="AB21" s="190"/>
      <c r="AC21" s="193"/>
      <c r="AD21" s="216"/>
      <c r="AE21" s="189" t="str">
        <f>IF($A$21&lt;&gt;"",$A$21,"")</f>
        <v/>
      </c>
      <c r="AF21" s="190"/>
      <c r="AG21" s="191"/>
      <c r="AH21" s="192" t="str">
        <f>IF($D$21&lt;&gt;"",$D$21,"")</f>
        <v/>
      </c>
      <c r="AI21" s="190"/>
      <c r="AJ21" s="190"/>
      <c r="AK21" s="190"/>
      <c r="AL21" s="190"/>
      <c r="AM21" s="190"/>
      <c r="AN21" s="190"/>
      <c r="AO21" s="190"/>
      <c r="AP21" s="190"/>
      <c r="AQ21" s="190"/>
      <c r="AR21" s="193"/>
      <c r="AS21" s="216"/>
      <c r="AT21" s="189" t="str">
        <f>IF($A$21&lt;&gt;"",$A$21,"")</f>
        <v/>
      </c>
      <c r="AU21" s="190"/>
      <c r="AV21" s="191"/>
      <c r="AW21" s="192" t="str">
        <f>IF($D$21&lt;&gt;"",$D$21,"")</f>
        <v/>
      </c>
      <c r="AX21" s="190"/>
      <c r="AY21" s="190"/>
      <c r="AZ21" s="190"/>
      <c r="BA21" s="190"/>
      <c r="BB21" s="190"/>
      <c r="BC21" s="190"/>
      <c r="BD21" s="190"/>
      <c r="BE21" s="190"/>
      <c r="BF21" s="190"/>
      <c r="BG21" s="193"/>
    </row>
    <row r="22" spans="1:59" ht="10.5" customHeight="1" x14ac:dyDescent="0.2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</row>
    <row r="23" spans="1:59" ht="10.5" customHeight="1" thickBot="1" x14ac:dyDescent="0.25">
      <c r="A23" s="218"/>
      <c r="B23" s="218"/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O23" s="218"/>
      <c r="AP23" s="218"/>
      <c r="AQ23" s="218"/>
      <c r="AR23" s="218"/>
      <c r="AS23" s="218"/>
      <c r="AT23" s="218"/>
      <c r="AU23" s="218"/>
      <c r="AV23" s="218"/>
      <c r="AW23" s="218"/>
      <c r="AX23" s="218"/>
      <c r="AY23" s="218"/>
      <c r="AZ23" s="218"/>
      <c r="BA23" s="218"/>
      <c r="BB23" s="218"/>
      <c r="BC23" s="218"/>
      <c r="BD23" s="218"/>
      <c r="BE23" s="218"/>
      <c r="BF23" s="218"/>
      <c r="BG23" s="218"/>
    </row>
    <row r="24" spans="1:59" ht="30.75" customHeight="1" thickBot="1" x14ac:dyDescent="0.25">
      <c r="A24" s="219" t="s">
        <v>61</v>
      </c>
      <c r="B24" s="220"/>
      <c r="C24" s="220"/>
      <c r="D24" s="220"/>
      <c r="E24" s="221"/>
      <c r="F24" s="222" t="str">
        <f>IF(F3&lt;&gt;"",F3,"")</f>
        <v/>
      </c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4"/>
      <c r="AJ24" s="225" t="s">
        <v>67</v>
      </c>
      <c r="AK24" s="226"/>
      <c r="AL24" s="226"/>
      <c r="AM24" s="226"/>
      <c r="AN24" s="226"/>
      <c r="AO24" s="226"/>
      <c r="AP24" s="227" t="str">
        <f>IF(AP3&lt;&gt;"",AP3,"")</f>
        <v>男女混別</v>
      </c>
      <c r="AQ24" s="228"/>
      <c r="AR24" s="229"/>
      <c r="AS24" s="230" t="s">
        <v>68</v>
      </c>
      <c r="AT24" s="231"/>
      <c r="AU24" s="231"/>
      <c r="AV24" s="231"/>
      <c r="AW24" s="231"/>
      <c r="AX24" s="231"/>
      <c r="AY24" s="231"/>
      <c r="AZ24" s="231"/>
      <c r="BA24" s="231"/>
      <c r="BB24" s="231"/>
      <c r="BC24" s="232" t="str">
        <f>IF(BC3&lt;&gt;"",BC3,"")</f>
        <v/>
      </c>
      <c r="BD24" s="233"/>
      <c r="BE24" s="233"/>
      <c r="BF24" s="233"/>
      <c r="BG24" s="234"/>
    </row>
    <row r="25" spans="1:59" ht="9" customHeight="1" thickBot="1" x14ac:dyDescent="0.25">
      <c r="A25" s="195"/>
      <c r="B25" s="235"/>
      <c r="C25" s="235"/>
      <c r="D25" s="235"/>
      <c r="E25" s="235"/>
      <c r="F25" s="23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</row>
    <row r="26" spans="1:59" ht="7.5" customHeight="1" x14ac:dyDescent="0.2">
      <c r="A26" s="194"/>
      <c r="B26" s="195"/>
      <c r="C26" s="195"/>
      <c r="D26" s="200" t="str">
        <f>IF($S$5&lt;&gt;"",$S$5,"")</f>
        <v/>
      </c>
      <c r="E26" s="201"/>
      <c r="F26" s="201"/>
      <c r="G26" s="201"/>
      <c r="H26" s="201"/>
      <c r="I26" s="201"/>
      <c r="J26" s="201"/>
      <c r="K26" s="201"/>
      <c r="L26" s="201"/>
      <c r="M26" s="201"/>
      <c r="N26" s="202"/>
      <c r="O26" s="215"/>
      <c r="P26" s="194"/>
      <c r="Q26" s="195"/>
      <c r="R26" s="195"/>
      <c r="S26" s="200" t="str">
        <f>IF($S$5&lt;&gt;"",$S$5,"")</f>
        <v/>
      </c>
      <c r="T26" s="201"/>
      <c r="U26" s="201"/>
      <c r="V26" s="201"/>
      <c r="W26" s="201"/>
      <c r="X26" s="201"/>
      <c r="Y26" s="201"/>
      <c r="Z26" s="201"/>
      <c r="AA26" s="201"/>
      <c r="AB26" s="201"/>
      <c r="AC26" s="202"/>
      <c r="AD26" s="215"/>
      <c r="AE26" s="194"/>
      <c r="AF26" s="195"/>
      <c r="AG26" s="195"/>
      <c r="AH26" s="200" t="str">
        <f>IF($S$5&lt;&gt;"",$S$5,"")</f>
        <v/>
      </c>
      <c r="AI26" s="201"/>
      <c r="AJ26" s="201"/>
      <c r="AK26" s="201"/>
      <c r="AL26" s="201"/>
      <c r="AM26" s="201"/>
      <c r="AN26" s="201"/>
      <c r="AO26" s="201"/>
      <c r="AP26" s="201"/>
      <c r="AQ26" s="201"/>
      <c r="AR26" s="202"/>
      <c r="AS26" s="215"/>
      <c r="AT26" s="194"/>
      <c r="AU26" s="195"/>
      <c r="AV26" s="195"/>
      <c r="AW26" s="200" t="str">
        <f>IF($S$5&lt;&gt;"",$S$5,"")</f>
        <v/>
      </c>
      <c r="AX26" s="201"/>
      <c r="AY26" s="201"/>
      <c r="AZ26" s="201"/>
      <c r="BA26" s="201"/>
      <c r="BB26" s="201"/>
      <c r="BC26" s="201"/>
      <c r="BD26" s="201"/>
      <c r="BE26" s="201"/>
      <c r="BF26" s="201"/>
      <c r="BG26" s="202"/>
    </row>
    <row r="27" spans="1:59" ht="7.5" customHeight="1" x14ac:dyDescent="0.2">
      <c r="A27" s="196"/>
      <c r="B27" s="197"/>
      <c r="C27" s="197"/>
      <c r="D27" s="203"/>
      <c r="E27" s="203"/>
      <c r="F27" s="203"/>
      <c r="G27" s="203"/>
      <c r="H27" s="203"/>
      <c r="I27" s="203"/>
      <c r="J27" s="203"/>
      <c r="K27" s="203"/>
      <c r="L27" s="203"/>
      <c r="M27" s="203"/>
      <c r="N27" s="204"/>
      <c r="O27" s="216"/>
      <c r="P27" s="196"/>
      <c r="Q27" s="197"/>
      <c r="R27" s="197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4"/>
      <c r="AD27" s="216"/>
      <c r="AE27" s="196"/>
      <c r="AF27" s="197"/>
      <c r="AG27" s="197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4"/>
      <c r="AS27" s="216"/>
      <c r="AT27" s="196"/>
      <c r="AU27" s="197"/>
      <c r="AV27" s="197"/>
      <c r="AW27" s="203"/>
      <c r="AX27" s="203"/>
      <c r="AY27" s="203"/>
      <c r="AZ27" s="203"/>
      <c r="BA27" s="203"/>
      <c r="BB27" s="203"/>
      <c r="BC27" s="203"/>
      <c r="BD27" s="203"/>
      <c r="BE27" s="203"/>
      <c r="BF27" s="203"/>
      <c r="BG27" s="204"/>
    </row>
    <row r="28" spans="1:59" ht="7.5" customHeight="1" x14ac:dyDescent="0.2">
      <c r="A28" s="198"/>
      <c r="B28" s="199"/>
      <c r="C28" s="199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6"/>
      <c r="O28" s="216"/>
      <c r="P28" s="198"/>
      <c r="Q28" s="199"/>
      <c r="R28" s="199"/>
      <c r="S28" s="205"/>
      <c r="T28" s="205"/>
      <c r="U28" s="205"/>
      <c r="V28" s="205"/>
      <c r="W28" s="205"/>
      <c r="X28" s="205"/>
      <c r="Y28" s="205"/>
      <c r="Z28" s="205"/>
      <c r="AA28" s="205"/>
      <c r="AB28" s="205"/>
      <c r="AC28" s="206"/>
      <c r="AD28" s="216"/>
      <c r="AE28" s="198"/>
      <c r="AF28" s="199"/>
      <c r="AG28" s="199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6"/>
      <c r="AS28" s="216"/>
      <c r="AT28" s="198"/>
      <c r="AU28" s="199"/>
      <c r="AV28" s="199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6"/>
    </row>
    <row r="29" spans="1:59" ht="7.5" customHeight="1" x14ac:dyDescent="0.2">
      <c r="A29" s="207" t="s">
        <v>64</v>
      </c>
      <c r="B29" s="208"/>
      <c r="C29" s="209"/>
      <c r="D29" s="187" t="s">
        <v>65</v>
      </c>
      <c r="E29" s="185"/>
      <c r="F29" s="185"/>
      <c r="G29" s="185"/>
      <c r="H29" s="185"/>
      <c r="I29" s="185"/>
      <c r="J29" s="185"/>
      <c r="K29" s="185"/>
      <c r="L29" s="185"/>
      <c r="M29" s="185"/>
      <c r="N29" s="188"/>
      <c r="O29" s="216"/>
      <c r="P29" s="207" t="s">
        <v>64</v>
      </c>
      <c r="Q29" s="208"/>
      <c r="R29" s="209"/>
      <c r="S29" s="187" t="s">
        <v>65</v>
      </c>
      <c r="T29" s="185"/>
      <c r="U29" s="185"/>
      <c r="V29" s="185"/>
      <c r="W29" s="185"/>
      <c r="X29" s="185"/>
      <c r="Y29" s="185"/>
      <c r="Z29" s="185"/>
      <c r="AA29" s="185"/>
      <c r="AB29" s="185"/>
      <c r="AC29" s="188"/>
      <c r="AD29" s="216"/>
      <c r="AE29" s="207" t="s">
        <v>64</v>
      </c>
      <c r="AF29" s="208"/>
      <c r="AG29" s="209"/>
      <c r="AH29" s="187" t="s">
        <v>65</v>
      </c>
      <c r="AI29" s="185"/>
      <c r="AJ29" s="185"/>
      <c r="AK29" s="185"/>
      <c r="AL29" s="185"/>
      <c r="AM29" s="185"/>
      <c r="AN29" s="185"/>
      <c r="AO29" s="185"/>
      <c r="AP29" s="185"/>
      <c r="AQ29" s="185"/>
      <c r="AR29" s="188"/>
      <c r="AS29" s="216"/>
      <c r="AT29" s="207" t="s">
        <v>64</v>
      </c>
      <c r="AU29" s="208"/>
      <c r="AV29" s="209"/>
      <c r="AW29" s="187" t="s">
        <v>65</v>
      </c>
      <c r="AX29" s="185"/>
      <c r="AY29" s="185"/>
      <c r="AZ29" s="185"/>
      <c r="BA29" s="185"/>
      <c r="BB29" s="185"/>
      <c r="BC29" s="185"/>
      <c r="BD29" s="185"/>
      <c r="BE29" s="185"/>
      <c r="BF29" s="185"/>
      <c r="BG29" s="188"/>
    </row>
    <row r="30" spans="1:59" ht="7.5" customHeight="1" x14ac:dyDescent="0.2">
      <c r="A30" s="212" t="s">
        <v>66</v>
      </c>
      <c r="B30" s="213"/>
      <c r="C30" s="214"/>
      <c r="D30" s="210"/>
      <c r="E30" s="199"/>
      <c r="F30" s="199"/>
      <c r="G30" s="199"/>
      <c r="H30" s="199"/>
      <c r="I30" s="199"/>
      <c r="J30" s="199"/>
      <c r="K30" s="199"/>
      <c r="L30" s="199"/>
      <c r="M30" s="199"/>
      <c r="N30" s="211"/>
      <c r="O30" s="216"/>
      <c r="P30" s="212" t="s">
        <v>66</v>
      </c>
      <c r="Q30" s="213"/>
      <c r="R30" s="214"/>
      <c r="S30" s="210"/>
      <c r="T30" s="199"/>
      <c r="U30" s="199"/>
      <c r="V30" s="199"/>
      <c r="W30" s="199"/>
      <c r="X30" s="199"/>
      <c r="Y30" s="199"/>
      <c r="Z30" s="199"/>
      <c r="AA30" s="199"/>
      <c r="AB30" s="199"/>
      <c r="AC30" s="211"/>
      <c r="AD30" s="216"/>
      <c r="AE30" s="212" t="s">
        <v>66</v>
      </c>
      <c r="AF30" s="213"/>
      <c r="AG30" s="214"/>
      <c r="AH30" s="210"/>
      <c r="AI30" s="199"/>
      <c r="AJ30" s="199"/>
      <c r="AK30" s="199"/>
      <c r="AL30" s="199"/>
      <c r="AM30" s="199"/>
      <c r="AN30" s="199"/>
      <c r="AO30" s="199"/>
      <c r="AP30" s="199"/>
      <c r="AQ30" s="199"/>
      <c r="AR30" s="211"/>
      <c r="AS30" s="216"/>
      <c r="AT30" s="212" t="s">
        <v>66</v>
      </c>
      <c r="AU30" s="213"/>
      <c r="AV30" s="214"/>
      <c r="AW30" s="210"/>
      <c r="AX30" s="199"/>
      <c r="AY30" s="199"/>
      <c r="AZ30" s="199"/>
      <c r="BA30" s="199"/>
      <c r="BB30" s="199"/>
      <c r="BC30" s="199"/>
      <c r="BD30" s="199"/>
      <c r="BE30" s="199"/>
      <c r="BF30" s="199"/>
      <c r="BG30" s="211"/>
    </row>
    <row r="31" spans="1:59" ht="22.5" customHeight="1" x14ac:dyDescent="0.2">
      <c r="A31" s="184" t="str">
        <f>IF($A$10&lt;&gt;"",$A$10,"")</f>
        <v/>
      </c>
      <c r="B31" s="185"/>
      <c r="C31" s="186"/>
      <c r="D31" s="187" t="str">
        <f>IF($D$10&lt;&gt;"",$D$10,"")</f>
        <v/>
      </c>
      <c r="E31" s="185"/>
      <c r="F31" s="185"/>
      <c r="G31" s="185"/>
      <c r="H31" s="185"/>
      <c r="I31" s="185"/>
      <c r="J31" s="185"/>
      <c r="K31" s="185"/>
      <c r="L31" s="185"/>
      <c r="M31" s="185"/>
      <c r="N31" s="188"/>
      <c r="O31" s="216"/>
      <c r="P31" s="184" t="str">
        <f>IF($A$10&lt;&gt;"",$A$10,"")</f>
        <v/>
      </c>
      <c r="Q31" s="185"/>
      <c r="R31" s="186"/>
      <c r="S31" s="187" t="str">
        <f>IF($D$10&lt;&gt;"",$D$10,"")</f>
        <v/>
      </c>
      <c r="T31" s="185"/>
      <c r="U31" s="185"/>
      <c r="V31" s="185"/>
      <c r="W31" s="185"/>
      <c r="X31" s="185"/>
      <c r="Y31" s="185"/>
      <c r="Z31" s="185"/>
      <c r="AA31" s="185"/>
      <c r="AB31" s="185"/>
      <c r="AC31" s="188"/>
      <c r="AD31" s="216"/>
      <c r="AE31" s="184" t="str">
        <f>IF($A$10&lt;&gt;"",$A$10,"")</f>
        <v/>
      </c>
      <c r="AF31" s="185"/>
      <c r="AG31" s="186"/>
      <c r="AH31" s="187" t="str">
        <f>IF($D$10&lt;&gt;"",$D$10,"")</f>
        <v/>
      </c>
      <c r="AI31" s="185"/>
      <c r="AJ31" s="185"/>
      <c r="AK31" s="185"/>
      <c r="AL31" s="185"/>
      <c r="AM31" s="185"/>
      <c r="AN31" s="185"/>
      <c r="AO31" s="185"/>
      <c r="AP31" s="185"/>
      <c r="AQ31" s="185"/>
      <c r="AR31" s="188"/>
      <c r="AS31" s="216"/>
      <c r="AT31" s="184" t="str">
        <f>IF($A$10&lt;&gt;"",$A$10,"")</f>
        <v/>
      </c>
      <c r="AU31" s="185"/>
      <c r="AV31" s="186"/>
      <c r="AW31" s="187" t="str">
        <f>IF($D$10&lt;&gt;"",$D$10,"")</f>
        <v/>
      </c>
      <c r="AX31" s="185"/>
      <c r="AY31" s="185"/>
      <c r="AZ31" s="185"/>
      <c r="BA31" s="185"/>
      <c r="BB31" s="185"/>
      <c r="BC31" s="185"/>
      <c r="BD31" s="185"/>
      <c r="BE31" s="185"/>
      <c r="BF31" s="185"/>
      <c r="BG31" s="188"/>
    </row>
    <row r="32" spans="1:59" ht="22.5" customHeight="1" x14ac:dyDescent="0.2">
      <c r="A32" s="184" t="str">
        <f>IF($A$11&lt;&gt;"",$A$11,"")</f>
        <v/>
      </c>
      <c r="B32" s="185"/>
      <c r="C32" s="186"/>
      <c r="D32" s="187" t="str">
        <f>IF($D$11&lt;&gt;"",$D$11,"")</f>
        <v/>
      </c>
      <c r="E32" s="185"/>
      <c r="F32" s="185"/>
      <c r="G32" s="185"/>
      <c r="H32" s="185"/>
      <c r="I32" s="185"/>
      <c r="J32" s="185"/>
      <c r="K32" s="185"/>
      <c r="L32" s="185"/>
      <c r="M32" s="185"/>
      <c r="N32" s="188"/>
      <c r="O32" s="216"/>
      <c r="P32" s="184" t="str">
        <f>IF($A$11&lt;&gt;"",$A$11,"")</f>
        <v/>
      </c>
      <c r="Q32" s="185"/>
      <c r="R32" s="186"/>
      <c r="S32" s="187" t="str">
        <f>IF($D$11&lt;&gt;"",$D$11,"")</f>
        <v/>
      </c>
      <c r="T32" s="185"/>
      <c r="U32" s="185"/>
      <c r="V32" s="185"/>
      <c r="W32" s="185"/>
      <c r="X32" s="185"/>
      <c r="Y32" s="185"/>
      <c r="Z32" s="185"/>
      <c r="AA32" s="185"/>
      <c r="AB32" s="185"/>
      <c r="AC32" s="188"/>
      <c r="AD32" s="216"/>
      <c r="AE32" s="184" t="str">
        <f>IF($A$11&lt;&gt;"",$A$11,"")</f>
        <v/>
      </c>
      <c r="AF32" s="185"/>
      <c r="AG32" s="186"/>
      <c r="AH32" s="187" t="str">
        <f>IF($D$11&lt;&gt;"",$D$11,"")</f>
        <v/>
      </c>
      <c r="AI32" s="185"/>
      <c r="AJ32" s="185"/>
      <c r="AK32" s="185"/>
      <c r="AL32" s="185"/>
      <c r="AM32" s="185"/>
      <c r="AN32" s="185"/>
      <c r="AO32" s="185"/>
      <c r="AP32" s="185"/>
      <c r="AQ32" s="185"/>
      <c r="AR32" s="188"/>
      <c r="AS32" s="216"/>
      <c r="AT32" s="184" t="str">
        <f>IF($A$11&lt;&gt;"",$A$11,"")</f>
        <v/>
      </c>
      <c r="AU32" s="185"/>
      <c r="AV32" s="186"/>
      <c r="AW32" s="187" t="str">
        <f>IF($D$11&lt;&gt;"",$D$11,"")</f>
        <v/>
      </c>
      <c r="AX32" s="185"/>
      <c r="AY32" s="185"/>
      <c r="AZ32" s="185"/>
      <c r="BA32" s="185"/>
      <c r="BB32" s="185"/>
      <c r="BC32" s="185"/>
      <c r="BD32" s="185"/>
      <c r="BE32" s="185"/>
      <c r="BF32" s="185"/>
      <c r="BG32" s="188"/>
    </row>
    <row r="33" spans="1:59" ht="22.5" customHeight="1" x14ac:dyDescent="0.2">
      <c r="A33" s="184" t="str">
        <f>IF($A$12&lt;&gt;"",$A$12,"")</f>
        <v/>
      </c>
      <c r="B33" s="185"/>
      <c r="C33" s="186"/>
      <c r="D33" s="187" t="str">
        <f>IF($D$12&lt;&gt;"",$D$12,"")</f>
        <v/>
      </c>
      <c r="E33" s="185"/>
      <c r="F33" s="185"/>
      <c r="G33" s="185"/>
      <c r="H33" s="185"/>
      <c r="I33" s="185"/>
      <c r="J33" s="185"/>
      <c r="K33" s="185"/>
      <c r="L33" s="185"/>
      <c r="M33" s="185"/>
      <c r="N33" s="188"/>
      <c r="O33" s="216"/>
      <c r="P33" s="184" t="str">
        <f>IF($A$12&lt;&gt;"",$A$12,"")</f>
        <v/>
      </c>
      <c r="Q33" s="185"/>
      <c r="R33" s="186"/>
      <c r="S33" s="187" t="str">
        <f>IF($D$12&lt;&gt;"",$D$12,"")</f>
        <v/>
      </c>
      <c r="T33" s="185"/>
      <c r="U33" s="185"/>
      <c r="V33" s="185"/>
      <c r="W33" s="185"/>
      <c r="X33" s="185"/>
      <c r="Y33" s="185"/>
      <c r="Z33" s="185"/>
      <c r="AA33" s="185"/>
      <c r="AB33" s="185"/>
      <c r="AC33" s="188"/>
      <c r="AD33" s="216"/>
      <c r="AE33" s="184" t="str">
        <f>IF($A$12&lt;&gt;"",$A$12,"")</f>
        <v/>
      </c>
      <c r="AF33" s="185"/>
      <c r="AG33" s="186"/>
      <c r="AH33" s="187" t="str">
        <f>IF($D$12&lt;&gt;"",$D$12,"")</f>
        <v/>
      </c>
      <c r="AI33" s="185"/>
      <c r="AJ33" s="185"/>
      <c r="AK33" s="185"/>
      <c r="AL33" s="185"/>
      <c r="AM33" s="185"/>
      <c r="AN33" s="185"/>
      <c r="AO33" s="185"/>
      <c r="AP33" s="185"/>
      <c r="AQ33" s="185"/>
      <c r="AR33" s="188"/>
      <c r="AS33" s="216"/>
      <c r="AT33" s="184" t="str">
        <f>IF($A$12&lt;&gt;"",$A$12,"")</f>
        <v/>
      </c>
      <c r="AU33" s="185"/>
      <c r="AV33" s="186"/>
      <c r="AW33" s="187" t="str">
        <f>IF($D$12&lt;&gt;"",$D$12,"")</f>
        <v/>
      </c>
      <c r="AX33" s="185"/>
      <c r="AY33" s="185"/>
      <c r="AZ33" s="185"/>
      <c r="BA33" s="185"/>
      <c r="BB33" s="185"/>
      <c r="BC33" s="185"/>
      <c r="BD33" s="185"/>
      <c r="BE33" s="185"/>
      <c r="BF33" s="185"/>
      <c r="BG33" s="188"/>
    </row>
    <row r="34" spans="1:59" ht="22.5" customHeight="1" x14ac:dyDescent="0.2">
      <c r="A34" s="184" t="str">
        <f>IF($A$13&lt;&gt;"",$A$13,"")</f>
        <v/>
      </c>
      <c r="B34" s="185"/>
      <c r="C34" s="186"/>
      <c r="D34" s="187" t="str">
        <f>IF($D$13&lt;&gt;"",$D$13,"")</f>
        <v/>
      </c>
      <c r="E34" s="185"/>
      <c r="F34" s="185"/>
      <c r="G34" s="185"/>
      <c r="H34" s="185"/>
      <c r="I34" s="185"/>
      <c r="J34" s="185"/>
      <c r="K34" s="185"/>
      <c r="L34" s="185"/>
      <c r="M34" s="185"/>
      <c r="N34" s="188"/>
      <c r="O34" s="216"/>
      <c r="P34" s="184" t="str">
        <f>IF($A$13&lt;&gt;"",$A$13,"")</f>
        <v/>
      </c>
      <c r="Q34" s="185"/>
      <c r="R34" s="186"/>
      <c r="S34" s="187" t="str">
        <f>IF($D$13&lt;&gt;"",$D$13,"")</f>
        <v/>
      </c>
      <c r="T34" s="185"/>
      <c r="U34" s="185"/>
      <c r="V34" s="185"/>
      <c r="W34" s="185"/>
      <c r="X34" s="185"/>
      <c r="Y34" s="185"/>
      <c r="Z34" s="185"/>
      <c r="AA34" s="185"/>
      <c r="AB34" s="185"/>
      <c r="AC34" s="188"/>
      <c r="AD34" s="216"/>
      <c r="AE34" s="184" t="str">
        <f>IF($A$13&lt;&gt;"",$A$13,"")</f>
        <v/>
      </c>
      <c r="AF34" s="185"/>
      <c r="AG34" s="186"/>
      <c r="AH34" s="187" t="str">
        <f>IF($D$13&lt;&gt;"",$D$13,"")</f>
        <v/>
      </c>
      <c r="AI34" s="185"/>
      <c r="AJ34" s="185"/>
      <c r="AK34" s="185"/>
      <c r="AL34" s="185"/>
      <c r="AM34" s="185"/>
      <c r="AN34" s="185"/>
      <c r="AO34" s="185"/>
      <c r="AP34" s="185"/>
      <c r="AQ34" s="185"/>
      <c r="AR34" s="188"/>
      <c r="AS34" s="216"/>
      <c r="AT34" s="184" t="str">
        <f>IF($A$13&lt;&gt;"",$A$13,"")</f>
        <v/>
      </c>
      <c r="AU34" s="185"/>
      <c r="AV34" s="186"/>
      <c r="AW34" s="187" t="str">
        <f>IF($D$13&lt;&gt;"",$D$13,"")</f>
        <v/>
      </c>
      <c r="AX34" s="185"/>
      <c r="AY34" s="185"/>
      <c r="AZ34" s="185"/>
      <c r="BA34" s="185"/>
      <c r="BB34" s="185"/>
      <c r="BC34" s="185"/>
      <c r="BD34" s="185"/>
      <c r="BE34" s="185"/>
      <c r="BF34" s="185"/>
      <c r="BG34" s="188"/>
    </row>
    <row r="35" spans="1:59" ht="22.5" customHeight="1" x14ac:dyDescent="0.2">
      <c r="A35" s="184" t="str">
        <f>IF($A$14&lt;&gt;"",$A$14,"")</f>
        <v/>
      </c>
      <c r="B35" s="185"/>
      <c r="C35" s="186"/>
      <c r="D35" s="187" t="str">
        <f>IF($D$14&lt;&gt;"",$D$14,"")</f>
        <v/>
      </c>
      <c r="E35" s="185"/>
      <c r="F35" s="185"/>
      <c r="G35" s="185"/>
      <c r="H35" s="185"/>
      <c r="I35" s="185"/>
      <c r="J35" s="185"/>
      <c r="K35" s="185"/>
      <c r="L35" s="185"/>
      <c r="M35" s="185"/>
      <c r="N35" s="188"/>
      <c r="O35" s="216"/>
      <c r="P35" s="184" t="str">
        <f>IF($A$14&lt;&gt;"",$A$14,"")</f>
        <v/>
      </c>
      <c r="Q35" s="185"/>
      <c r="R35" s="186"/>
      <c r="S35" s="187" t="str">
        <f>IF($D$14&lt;&gt;"",D35,"")</f>
        <v/>
      </c>
      <c r="T35" s="185"/>
      <c r="U35" s="185"/>
      <c r="V35" s="185"/>
      <c r="W35" s="185"/>
      <c r="X35" s="185"/>
      <c r="Y35" s="185"/>
      <c r="Z35" s="185"/>
      <c r="AA35" s="185"/>
      <c r="AB35" s="185"/>
      <c r="AC35" s="188"/>
      <c r="AD35" s="216"/>
      <c r="AE35" s="184" t="str">
        <f>IF($A$14&lt;&gt;"",$A$14,"")</f>
        <v/>
      </c>
      <c r="AF35" s="185"/>
      <c r="AG35" s="186"/>
      <c r="AH35" s="187" t="str">
        <f>IF($D$14&lt;&gt;"",S35,"")</f>
        <v/>
      </c>
      <c r="AI35" s="185"/>
      <c r="AJ35" s="185"/>
      <c r="AK35" s="185"/>
      <c r="AL35" s="185"/>
      <c r="AM35" s="185"/>
      <c r="AN35" s="185"/>
      <c r="AO35" s="185"/>
      <c r="AP35" s="185"/>
      <c r="AQ35" s="185"/>
      <c r="AR35" s="188"/>
      <c r="AS35" s="216"/>
      <c r="AT35" s="184" t="str">
        <f>IF($A$14&lt;&gt;"",$A$14,"")</f>
        <v/>
      </c>
      <c r="AU35" s="185"/>
      <c r="AV35" s="186"/>
      <c r="AW35" s="187" t="str">
        <f>IF($D$14&lt;&gt;"",AH35,"")</f>
        <v/>
      </c>
      <c r="AX35" s="185"/>
      <c r="AY35" s="185"/>
      <c r="AZ35" s="185"/>
      <c r="BA35" s="185"/>
      <c r="BB35" s="185"/>
      <c r="BC35" s="185"/>
      <c r="BD35" s="185"/>
      <c r="BE35" s="185"/>
      <c r="BF35" s="185"/>
      <c r="BG35" s="188"/>
    </row>
    <row r="36" spans="1:59" ht="22.5" customHeight="1" x14ac:dyDescent="0.2">
      <c r="A36" s="184" t="str">
        <f>IF($A$15&lt;&gt;"",$A$15,"")</f>
        <v/>
      </c>
      <c r="B36" s="185"/>
      <c r="C36" s="186"/>
      <c r="D36" s="187" t="str">
        <f>IF($D$15&lt;&gt;"",$D$15,"")</f>
        <v/>
      </c>
      <c r="E36" s="185"/>
      <c r="F36" s="185"/>
      <c r="G36" s="185"/>
      <c r="H36" s="185"/>
      <c r="I36" s="185"/>
      <c r="J36" s="185"/>
      <c r="K36" s="185"/>
      <c r="L36" s="185"/>
      <c r="M36" s="185"/>
      <c r="N36" s="188"/>
      <c r="O36" s="216"/>
      <c r="P36" s="184" t="str">
        <f>IF($A$15&lt;&gt;"",$A$15,"")</f>
        <v/>
      </c>
      <c r="Q36" s="185"/>
      <c r="R36" s="186"/>
      <c r="S36" s="187" t="str">
        <f>IF($D$15&lt;&gt;"",$D$15,"")</f>
        <v/>
      </c>
      <c r="T36" s="185"/>
      <c r="U36" s="185"/>
      <c r="V36" s="185"/>
      <c r="W36" s="185"/>
      <c r="X36" s="185"/>
      <c r="Y36" s="185"/>
      <c r="Z36" s="185"/>
      <c r="AA36" s="185"/>
      <c r="AB36" s="185"/>
      <c r="AC36" s="188"/>
      <c r="AD36" s="216"/>
      <c r="AE36" s="184" t="str">
        <f>IF($A$15&lt;&gt;"",$A$15,"")</f>
        <v/>
      </c>
      <c r="AF36" s="185"/>
      <c r="AG36" s="186"/>
      <c r="AH36" s="187" t="str">
        <f>IF($D$15&lt;&gt;"",$D$15,"")</f>
        <v/>
      </c>
      <c r="AI36" s="185"/>
      <c r="AJ36" s="185"/>
      <c r="AK36" s="185"/>
      <c r="AL36" s="185"/>
      <c r="AM36" s="185"/>
      <c r="AN36" s="185"/>
      <c r="AO36" s="185"/>
      <c r="AP36" s="185"/>
      <c r="AQ36" s="185"/>
      <c r="AR36" s="188"/>
      <c r="AS36" s="216"/>
      <c r="AT36" s="184" t="str">
        <f>IF($A$15&lt;&gt;"",$A$15,"")</f>
        <v/>
      </c>
      <c r="AU36" s="185"/>
      <c r="AV36" s="186"/>
      <c r="AW36" s="187" t="str">
        <f>IF($D$15&lt;&gt;"",$D$15,"")</f>
        <v/>
      </c>
      <c r="AX36" s="185"/>
      <c r="AY36" s="185"/>
      <c r="AZ36" s="185"/>
      <c r="BA36" s="185"/>
      <c r="BB36" s="185"/>
      <c r="BC36" s="185"/>
      <c r="BD36" s="185"/>
      <c r="BE36" s="185"/>
      <c r="BF36" s="185"/>
      <c r="BG36" s="188"/>
    </row>
    <row r="37" spans="1:59" ht="22.5" customHeight="1" x14ac:dyDescent="0.2">
      <c r="A37" s="184" t="str">
        <f>IF($A$16&lt;&gt;"",$A$16,"")</f>
        <v/>
      </c>
      <c r="B37" s="185"/>
      <c r="C37" s="186"/>
      <c r="D37" s="187" t="str">
        <f>IF($D$16&lt;&gt;"",$D$16,"")</f>
        <v/>
      </c>
      <c r="E37" s="185"/>
      <c r="F37" s="185"/>
      <c r="G37" s="185"/>
      <c r="H37" s="185"/>
      <c r="I37" s="185"/>
      <c r="J37" s="185"/>
      <c r="K37" s="185"/>
      <c r="L37" s="185"/>
      <c r="M37" s="185"/>
      <c r="N37" s="188"/>
      <c r="O37" s="216"/>
      <c r="P37" s="184" t="str">
        <f>IF($A$16&lt;&gt;"",$A$16,"")</f>
        <v/>
      </c>
      <c r="Q37" s="185"/>
      <c r="R37" s="186"/>
      <c r="S37" s="187" t="str">
        <f>IF($D$16&lt;&gt;"",$D$16,"")</f>
        <v/>
      </c>
      <c r="T37" s="185"/>
      <c r="U37" s="185"/>
      <c r="V37" s="185"/>
      <c r="W37" s="185"/>
      <c r="X37" s="185"/>
      <c r="Y37" s="185"/>
      <c r="Z37" s="185"/>
      <c r="AA37" s="185"/>
      <c r="AB37" s="185"/>
      <c r="AC37" s="188"/>
      <c r="AD37" s="216"/>
      <c r="AE37" s="184" t="str">
        <f>IF($A$16&lt;&gt;"",$A$16,"")</f>
        <v/>
      </c>
      <c r="AF37" s="185"/>
      <c r="AG37" s="186"/>
      <c r="AH37" s="187" t="str">
        <f>IF($D$16&lt;&gt;"",$D$16,"")</f>
        <v/>
      </c>
      <c r="AI37" s="185"/>
      <c r="AJ37" s="185"/>
      <c r="AK37" s="185"/>
      <c r="AL37" s="185"/>
      <c r="AM37" s="185"/>
      <c r="AN37" s="185"/>
      <c r="AO37" s="185"/>
      <c r="AP37" s="185"/>
      <c r="AQ37" s="185"/>
      <c r="AR37" s="188"/>
      <c r="AS37" s="216"/>
      <c r="AT37" s="184" t="str">
        <f>IF($A$16&lt;&gt;"",$A$16,"")</f>
        <v/>
      </c>
      <c r="AU37" s="185"/>
      <c r="AV37" s="186"/>
      <c r="AW37" s="187" t="str">
        <f>IF($D$16&lt;&gt;"",$D$16,"")</f>
        <v/>
      </c>
      <c r="AX37" s="185"/>
      <c r="AY37" s="185"/>
      <c r="AZ37" s="185"/>
      <c r="BA37" s="185"/>
      <c r="BB37" s="185"/>
      <c r="BC37" s="185"/>
      <c r="BD37" s="185"/>
      <c r="BE37" s="185"/>
      <c r="BF37" s="185"/>
      <c r="BG37" s="188"/>
    </row>
    <row r="38" spans="1:59" ht="22.5" customHeight="1" x14ac:dyDescent="0.2">
      <c r="A38" s="184" t="str">
        <f>IF($A$17&lt;&gt;"",$A$17,"")</f>
        <v/>
      </c>
      <c r="B38" s="185"/>
      <c r="C38" s="186"/>
      <c r="D38" s="187" t="str">
        <f>IF($D$17&lt;&gt;"",$D$17,"")</f>
        <v/>
      </c>
      <c r="E38" s="185"/>
      <c r="F38" s="185"/>
      <c r="G38" s="185"/>
      <c r="H38" s="185"/>
      <c r="I38" s="185"/>
      <c r="J38" s="185"/>
      <c r="K38" s="185"/>
      <c r="L38" s="185"/>
      <c r="M38" s="185"/>
      <c r="N38" s="188"/>
      <c r="O38" s="216"/>
      <c r="P38" s="184" t="str">
        <f>IF($A$17&lt;&gt;"",$A$17,"")</f>
        <v/>
      </c>
      <c r="Q38" s="185"/>
      <c r="R38" s="186"/>
      <c r="S38" s="187" t="str">
        <f>IF($D$17&lt;&gt;"",$D$17,"")</f>
        <v/>
      </c>
      <c r="T38" s="185"/>
      <c r="U38" s="185"/>
      <c r="V38" s="185"/>
      <c r="W38" s="185"/>
      <c r="X38" s="185"/>
      <c r="Y38" s="185"/>
      <c r="Z38" s="185"/>
      <c r="AA38" s="185"/>
      <c r="AB38" s="185"/>
      <c r="AC38" s="188"/>
      <c r="AD38" s="216"/>
      <c r="AE38" s="184" t="str">
        <f>IF($A$17&lt;&gt;"",$A$17,"")</f>
        <v/>
      </c>
      <c r="AF38" s="185"/>
      <c r="AG38" s="186"/>
      <c r="AH38" s="187" t="str">
        <f>IF($D$17&lt;&gt;"",$D$17,"")</f>
        <v/>
      </c>
      <c r="AI38" s="185"/>
      <c r="AJ38" s="185"/>
      <c r="AK38" s="185"/>
      <c r="AL38" s="185"/>
      <c r="AM38" s="185"/>
      <c r="AN38" s="185"/>
      <c r="AO38" s="185"/>
      <c r="AP38" s="185"/>
      <c r="AQ38" s="185"/>
      <c r="AR38" s="188"/>
      <c r="AS38" s="216"/>
      <c r="AT38" s="184" t="str">
        <f>IF($A$17&lt;&gt;"",$A$17,"")</f>
        <v/>
      </c>
      <c r="AU38" s="185"/>
      <c r="AV38" s="186"/>
      <c r="AW38" s="187" t="str">
        <f>IF($D$17&lt;&gt;"",$D$17,"")</f>
        <v/>
      </c>
      <c r="AX38" s="185"/>
      <c r="AY38" s="185"/>
      <c r="AZ38" s="185"/>
      <c r="BA38" s="185"/>
      <c r="BB38" s="185"/>
      <c r="BC38" s="185"/>
      <c r="BD38" s="185"/>
      <c r="BE38" s="185"/>
      <c r="BF38" s="185"/>
      <c r="BG38" s="188"/>
    </row>
    <row r="39" spans="1:59" ht="22.5" customHeight="1" x14ac:dyDescent="0.2">
      <c r="A39" s="184" t="str">
        <f>IF($A$18&lt;&gt;"",$A$18,"")</f>
        <v/>
      </c>
      <c r="B39" s="185"/>
      <c r="C39" s="186"/>
      <c r="D39" s="187" t="str">
        <f>IF($D$18&lt;&gt;"",$D$18,"")</f>
        <v/>
      </c>
      <c r="E39" s="185"/>
      <c r="F39" s="185"/>
      <c r="G39" s="185"/>
      <c r="H39" s="185"/>
      <c r="I39" s="185"/>
      <c r="J39" s="185"/>
      <c r="K39" s="185"/>
      <c r="L39" s="185"/>
      <c r="M39" s="185"/>
      <c r="N39" s="188"/>
      <c r="O39" s="216"/>
      <c r="P39" s="184" t="str">
        <f>IF($A$18&lt;&gt;"",$A$18,"")</f>
        <v/>
      </c>
      <c r="Q39" s="185"/>
      <c r="R39" s="186"/>
      <c r="S39" s="187" t="str">
        <f>IF($D$18&lt;&gt;"",$D$18,"")</f>
        <v/>
      </c>
      <c r="T39" s="185"/>
      <c r="U39" s="185"/>
      <c r="V39" s="185"/>
      <c r="W39" s="185"/>
      <c r="X39" s="185"/>
      <c r="Y39" s="185"/>
      <c r="Z39" s="185"/>
      <c r="AA39" s="185"/>
      <c r="AB39" s="185"/>
      <c r="AC39" s="188"/>
      <c r="AD39" s="216"/>
      <c r="AE39" s="184" t="str">
        <f>IF($A$18&lt;&gt;"",$A$18,"")</f>
        <v/>
      </c>
      <c r="AF39" s="185"/>
      <c r="AG39" s="186"/>
      <c r="AH39" s="187" t="str">
        <f>IF($D$18&lt;&gt;"",$D$18,"")</f>
        <v/>
      </c>
      <c r="AI39" s="185"/>
      <c r="AJ39" s="185"/>
      <c r="AK39" s="185"/>
      <c r="AL39" s="185"/>
      <c r="AM39" s="185"/>
      <c r="AN39" s="185"/>
      <c r="AO39" s="185"/>
      <c r="AP39" s="185"/>
      <c r="AQ39" s="185"/>
      <c r="AR39" s="188"/>
      <c r="AS39" s="216"/>
      <c r="AT39" s="184" t="str">
        <f>IF($A$18&lt;&gt;"",$A$18,"")</f>
        <v/>
      </c>
      <c r="AU39" s="185"/>
      <c r="AV39" s="186"/>
      <c r="AW39" s="187" t="str">
        <f>IF($D$18&lt;&gt;"",$D$18,"")</f>
        <v/>
      </c>
      <c r="AX39" s="185"/>
      <c r="AY39" s="185"/>
      <c r="AZ39" s="185"/>
      <c r="BA39" s="185"/>
      <c r="BB39" s="185"/>
      <c r="BC39" s="185"/>
      <c r="BD39" s="185"/>
      <c r="BE39" s="185"/>
      <c r="BF39" s="185"/>
      <c r="BG39" s="188"/>
    </row>
    <row r="40" spans="1:59" ht="22.5" customHeight="1" x14ac:dyDescent="0.2">
      <c r="A40" s="184" t="str">
        <f>IF($A$19&lt;&gt;"",$A$19,"")</f>
        <v/>
      </c>
      <c r="B40" s="185"/>
      <c r="C40" s="186"/>
      <c r="D40" s="187" t="str">
        <f>IF($D$19&lt;&gt;"",$D$19,"")</f>
        <v/>
      </c>
      <c r="E40" s="185"/>
      <c r="F40" s="185"/>
      <c r="G40" s="185"/>
      <c r="H40" s="185"/>
      <c r="I40" s="185"/>
      <c r="J40" s="185"/>
      <c r="K40" s="185"/>
      <c r="L40" s="185"/>
      <c r="M40" s="185"/>
      <c r="N40" s="188"/>
      <c r="O40" s="216"/>
      <c r="P40" s="184" t="str">
        <f>IF($A$19&lt;&gt;"",$A$19,"")</f>
        <v/>
      </c>
      <c r="Q40" s="185"/>
      <c r="R40" s="186"/>
      <c r="S40" s="187" t="str">
        <f>IF($D$19&lt;&gt;"",$D$19,"")</f>
        <v/>
      </c>
      <c r="T40" s="185"/>
      <c r="U40" s="185"/>
      <c r="V40" s="185"/>
      <c r="W40" s="185"/>
      <c r="X40" s="185"/>
      <c r="Y40" s="185"/>
      <c r="Z40" s="185"/>
      <c r="AA40" s="185"/>
      <c r="AB40" s="185"/>
      <c r="AC40" s="188"/>
      <c r="AD40" s="216"/>
      <c r="AE40" s="184" t="str">
        <f>IF($A$19&lt;&gt;"",$A$19,"")</f>
        <v/>
      </c>
      <c r="AF40" s="185"/>
      <c r="AG40" s="186"/>
      <c r="AH40" s="187" t="str">
        <f>IF($D$19&lt;&gt;"",$D$19,"")</f>
        <v/>
      </c>
      <c r="AI40" s="185"/>
      <c r="AJ40" s="185"/>
      <c r="AK40" s="185"/>
      <c r="AL40" s="185"/>
      <c r="AM40" s="185"/>
      <c r="AN40" s="185"/>
      <c r="AO40" s="185"/>
      <c r="AP40" s="185"/>
      <c r="AQ40" s="185"/>
      <c r="AR40" s="188"/>
      <c r="AS40" s="216"/>
      <c r="AT40" s="184" t="str">
        <f>IF($A$19&lt;&gt;"",$A$19,"")</f>
        <v/>
      </c>
      <c r="AU40" s="185"/>
      <c r="AV40" s="186"/>
      <c r="AW40" s="187" t="str">
        <f>IF($D$19&lt;&gt;"",$D$19,"")</f>
        <v/>
      </c>
      <c r="AX40" s="185"/>
      <c r="AY40" s="185"/>
      <c r="AZ40" s="185"/>
      <c r="BA40" s="185"/>
      <c r="BB40" s="185"/>
      <c r="BC40" s="185"/>
      <c r="BD40" s="185"/>
      <c r="BE40" s="185"/>
      <c r="BF40" s="185"/>
      <c r="BG40" s="188"/>
    </row>
    <row r="41" spans="1:59" ht="22.5" customHeight="1" x14ac:dyDescent="0.2">
      <c r="A41" s="184" t="str">
        <f>IF($A$20&lt;&gt;"",$A$20,"")</f>
        <v/>
      </c>
      <c r="B41" s="185"/>
      <c r="C41" s="186"/>
      <c r="D41" s="187" t="str">
        <f>IF($D$20&lt;&gt;"",$D$20,"")</f>
        <v/>
      </c>
      <c r="E41" s="185"/>
      <c r="F41" s="185"/>
      <c r="G41" s="185"/>
      <c r="H41" s="185"/>
      <c r="I41" s="185"/>
      <c r="J41" s="185"/>
      <c r="K41" s="185"/>
      <c r="L41" s="185"/>
      <c r="M41" s="185"/>
      <c r="N41" s="188"/>
      <c r="O41" s="216"/>
      <c r="P41" s="184" t="str">
        <f>IF($A$20&lt;&gt;"",$A$20,"")</f>
        <v/>
      </c>
      <c r="Q41" s="185"/>
      <c r="R41" s="186"/>
      <c r="S41" s="187" t="str">
        <f>IF($D$20&lt;&gt;"",$D$20,"")</f>
        <v/>
      </c>
      <c r="T41" s="185"/>
      <c r="U41" s="185"/>
      <c r="V41" s="185"/>
      <c r="W41" s="185"/>
      <c r="X41" s="185"/>
      <c r="Y41" s="185"/>
      <c r="Z41" s="185"/>
      <c r="AA41" s="185"/>
      <c r="AB41" s="185"/>
      <c r="AC41" s="188"/>
      <c r="AD41" s="216"/>
      <c r="AE41" s="184" t="str">
        <f>IF($A$20&lt;&gt;"",$A$20,"")</f>
        <v/>
      </c>
      <c r="AF41" s="185"/>
      <c r="AG41" s="186"/>
      <c r="AH41" s="187" t="str">
        <f>IF($D$20&lt;&gt;"",$D$20,"")</f>
        <v/>
      </c>
      <c r="AI41" s="185"/>
      <c r="AJ41" s="185"/>
      <c r="AK41" s="185"/>
      <c r="AL41" s="185"/>
      <c r="AM41" s="185"/>
      <c r="AN41" s="185"/>
      <c r="AO41" s="185"/>
      <c r="AP41" s="185"/>
      <c r="AQ41" s="185"/>
      <c r="AR41" s="188"/>
      <c r="AS41" s="216"/>
      <c r="AT41" s="184" t="str">
        <f>IF($A$20&lt;&gt;"",$A$20,"")</f>
        <v/>
      </c>
      <c r="AU41" s="185"/>
      <c r="AV41" s="186"/>
      <c r="AW41" s="187" t="str">
        <f>IF($D$20&lt;&gt;"",$D$20,"")</f>
        <v/>
      </c>
      <c r="AX41" s="185"/>
      <c r="AY41" s="185"/>
      <c r="AZ41" s="185"/>
      <c r="BA41" s="185"/>
      <c r="BB41" s="185"/>
      <c r="BC41" s="185"/>
      <c r="BD41" s="185"/>
      <c r="BE41" s="185"/>
      <c r="BF41" s="185"/>
      <c r="BG41" s="188"/>
    </row>
    <row r="42" spans="1:59" ht="22.5" customHeight="1" thickBot="1" x14ac:dyDescent="0.25">
      <c r="A42" s="189" t="str">
        <f>IF($A$21&lt;&gt;"",$A$21,"")</f>
        <v/>
      </c>
      <c r="B42" s="190"/>
      <c r="C42" s="191"/>
      <c r="D42" s="192" t="str">
        <f>IF($D$21&lt;&gt;"",$D$21,"")</f>
        <v/>
      </c>
      <c r="E42" s="190"/>
      <c r="F42" s="190"/>
      <c r="G42" s="190"/>
      <c r="H42" s="190"/>
      <c r="I42" s="190"/>
      <c r="J42" s="190"/>
      <c r="K42" s="190"/>
      <c r="L42" s="190"/>
      <c r="M42" s="190"/>
      <c r="N42" s="193"/>
      <c r="O42" s="216"/>
      <c r="P42" s="189" t="str">
        <f>IF($A$21&lt;&gt;"",$A$21,"")</f>
        <v/>
      </c>
      <c r="Q42" s="190"/>
      <c r="R42" s="191"/>
      <c r="S42" s="192" t="str">
        <f>IF($D$21&lt;&gt;"",$D$21,"")</f>
        <v/>
      </c>
      <c r="T42" s="190"/>
      <c r="U42" s="190"/>
      <c r="V42" s="190"/>
      <c r="W42" s="190"/>
      <c r="X42" s="190"/>
      <c r="Y42" s="190"/>
      <c r="Z42" s="190"/>
      <c r="AA42" s="190"/>
      <c r="AB42" s="190"/>
      <c r="AC42" s="193"/>
      <c r="AD42" s="216"/>
      <c r="AE42" s="189" t="str">
        <f>IF($A$21&lt;&gt;"",$A$21,"")</f>
        <v/>
      </c>
      <c r="AF42" s="190"/>
      <c r="AG42" s="191"/>
      <c r="AH42" s="192" t="str">
        <f>IF($D$21&lt;&gt;"",$D$21,"")</f>
        <v/>
      </c>
      <c r="AI42" s="190"/>
      <c r="AJ42" s="190"/>
      <c r="AK42" s="190"/>
      <c r="AL42" s="190"/>
      <c r="AM42" s="190"/>
      <c r="AN42" s="190"/>
      <c r="AO42" s="190"/>
      <c r="AP42" s="190"/>
      <c r="AQ42" s="190"/>
      <c r="AR42" s="193"/>
      <c r="AS42" s="216"/>
      <c r="AT42" s="189" t="str">
        <f>IF($A$21&lt;&gt;"",$A$21,"")</f>
        <v/>
      </c>
      <c r="AU42" s="190"/>
      <c r="AV42" s="191"/>
      <c r="AW42" s="192" t="str">
        <f>IF($D$21&lt;&gt;"",$D$21,"")</f>
        <v/>
      </c>
      <c r="AX42" s="190"/>
      <c r="AY42" s="190"/>
      <c r="AZ42" s="190"/>
      <c r="BA42" s="190"/>
      <c r="BB42" s="190"/>
      <c r="BC42" s="190"/>
      <c r="BD42" s="190"/>
      <c r="BE42" s="190"/>
      <c r="BF42" s="190"/>
      <c r="BG42" s="193"/>
    </row>
  </sheetData>
  <sheetProtection sheet="1"/>
  <mergeCells count="256">
    <mergeCell ref="A1:BG1"/>
    <mergeCell ref="A2:BG2"/>
    <mergeCell ref="A3:E3"/>
    <mergeCell ref="F3:AI3"/>
    <mergeCell ref="AJ3:AO3"/>
    <mergeCell ref="AP3:AR3"/>
    <mergeCell ref="AS3:BB3"/>
    <mergeCell ref="BC3:BG3"/>
    <mergeCell ref="A4:BG4"/>
    <mergeCell ref="AT5:AV7"/>
    <mergeCell ref="AW5:BG7"/>
    <mergeCell ref="A8:C8"/>
    <mergeCell ref="D8:N9"/>
    <mergeCell ref="P8:R8"/>
    <mergeCell ref="S8:AC9"/>
    <mergeCell ref="AE8:AG8"/>
    <mergeCell ref="AH8:AR9"/>
    <mergeCell ref="AT8:AV8"/>
    <mergeCell ref="AW8:BG9"/>
    <mergeCell ref="A9:C9"/>
    <mergeCell ref="P9:R9"/>
    <mergeCell ref="AE9:AG9"/>
    <mergeCell ref="AT9:AV9"/>
    <mergeCell ref="A5:C7"/>
    <mergeCell ref="D5:N7"/>
    <mergeCell ref="O5:O21"/>
    <mergeCell ref="P5:R7"/>
    <mergeCell ref="S5:AC7"/>
    <mergeCell ref="AD5:AD21"/>
    <mergeCell ref="AE5:AG7"/>
    <mergeCell ref="AH5:AR7"/>
    <mergeCell ref="AS5:AS21"/>
    <mergeCell ref="A10:C10"/>
    <mergeCell ref="AT10:AV10"/>
    <mergeCell ref="AW10:BG10"/>
    <mergeCell ref="A11:C11"/>
    <mergeCell ref="D11:N11"/>
    <mergeCell ref="P11:R11"/>
    <mergeCell ref="S11:AC11"/>
    <mergeCell ref="AE11:AG11"/>
    <mergeCell ref="AH11:AR11"/>
    <mergeCell ref="AT11:AV11"/>
    <mergeCell ref="AW11:BG11"/>
    <mergeCell ref="D10:N10"/>
    <mergeCell ref="P10:R10"/>
    <mergeCell ref="S10:AC10"/>
    <mergeCell ref="AE10:AG10"/>
    <mergeCell ref="AH10:AR10"/>
    <mergeCell ref="AT12:AV12"/>
    <mergeCell ref="AW12:BG12"/>
    <mergeCell ref="A13:C13"/>
    <mergeCell ref="D13:N13"/>
    <mergeCell ref="P13:R13"/>
    <mergeCell ref="S13:AC13"/>
    <mergeCell ref="AE13:AG13"/>
    <mergeCell ref="AH13:AR13"/>
    <mergeCell ref="AT13:AV13"/>
    <mergeCell ref="AW13:BG13"/>
    <mergeCell ref="A12:C12"/>
    <mergeCell ref="D12:N12"/>
    <mergeCell ref="P12:R12"/>
    <mergeCell ref="S12:AC12"/>
    <mergeCell ref="AE12:AG12"/>
    <mergeCell ref="AH12:AR12"/>
    <mergeCell ref="S14:AC14"/>
    <mergeCell ref="AE14:AG14"/>
    <mergeCell ref="AH14:AR14"/>
    <mergeCell ref="AT14:AV14"/>
    <mergeCell ref="AW14:BG14"/>
    <mergeCell ref="A15:C15"/>
    <mergeCell ref="D15:N15"/>
    <mergeCell ref="P15:R15"/>
    <mergeCell ref="S15:AC15"/>
    <mergeCell ref="AE15:AG15"/>
    <mergeCell ref="AH15:AR15"/>
    <mergeCell ref="AT15:AV15"/>
    <mergeCell ref="AW15:BG15"/>
    <mergeCell ref="A14:C14"/>
    <mergeCell ref="D14:N14"/>
    <mergeCell ref="P14:R14"/>
    <mergeCell ref="A16:C16"/>
    <mergeCell ref="D16:N16"/>
    <mergeCell ref="P16:R16"/>
    <mergeCell ref="S16:AC16"/>
    <mergeCell ref="AE16:AG16"/>
    <mergeCell ref="AH16:AR16"/>
    <mergeCell ref="AT16:AV16"/>
    <mergeCell ref="AW16:BG16"/>
    <mergeCell ref="A17:C17"/>
    <mergeCell ref="D17:N17"/>
    <mergeCell ref="P17:R17"/>
    <mergeCell ref="S17:AC17"/>
    <mergeCell ref="AE17:AG17"/>
    <mergeCell ref="AH17:AR17"/>
    <mergeCell ref="AT17:AV17"/>
    <mergeCell ref="AW17:BG17"/>
    <mergeCell ref="A18:C18"/>
    <mergeCell ref="D18:N18"/>
    <mergeCell ref="P18:R18"/>
    <mergeCell ref="S18:AC18"/>
    <mergeCell ref="AE18:AG18"/>
    <mergeCell ref="AH18:AR18"/>
    <mergeCell ref="AT18:AV18"/>
    <mergeCell ref="AW18:BG18"/>
    <mergeCell ref="A19:C19"/>
    <mergeCell ref="D19:N19"/>
    <mergeCell ref="P19:R19"/>
    <mergeCell ref="S19:AC19"/>
    <mergeCell ref="AE19:AG19"/>
    <mergeCell ref="AH19:AR19"/>
    <mergeCell ref="AT19:AV19"/>
    <mergeCell ref="AW19:BG19"/>
    <mergeCell ref="A20:C20"/>
    <mergeCell ref="D20:N20"/>
    <mergeCell ref="P20:R20"/>
    <mergeCell ref="S20:AC20"/>
    <mergeCell ref="AE20:AG20"/>
    <mergeCell ref="AH20:AR20"/>
    <mergeCell ref="AT20:AV20"/>
    <mergeCell ref="AW20:BG20"/>
    <mergeCell ref="A21:C21"/>
    <mergeCell ref="D21:N21"/>
    <mergeCell ref="P21:R21"/>
    <mergeCell ref="S21:AC21"/>
    <mergeCell ref="AE21:AG21"/>
    <mergeCell ref="AH21:AR21"/>
    <mergeCell ref="AT21:AV21"/>
    <mergeCell ref="AW21:BG21"/>
    <mergeCell ref="A22:BG22"/>
    <mergeCell ref="A23:BG23"/>
    <mergeCell ref="A24:E24"/>
    <mergeCell ref="F24:AI24"/>
    <mergeCell ref="AJ24:AO24"/>
    <mergeCell ref="AP24:AR24"/>
    <mergeCell ref="AS24:BB24"/>
    <mergeCell ref="BC24:BG24"/>
    <mergeCell ref="A25:BG25"/>
    <mergeCell ref="AT26:AV28"/>
    <mergeCell ref="AW26:BG28"/>
    <mergeCell ref="A29:C29"/>
    <mergeCell ref="D29:N30"/>
    <mergeCell ref="P29:R29"/>
    <mergeCell ref="S29:AC30"/>
    <mergeCell ref="AE29:AG29"/>
    <mergeCell ref="AH29:AR30"/>
    <mergeCell ref="AT29:AV29"/>
    <mergeCell ref="AW29:BG30"/>
    <mergeCell ref="A30:C30"/>
    <mergeCell ref="P30:R30"/>
    <mergeCell ref="AE30:AG30"/>
    <mergeCell ref="AT30:AV30"/>
    <mergeCell ref="A26:C28"/>
    <mergeCell ref="D26:N28"/>
    <mergeCell ref="O26:O42"/>
    <mergeCell ref="P26:R28"/>
    <mergeCell ref="S26:AC28"/>
    <mergeCell ref="AD26:AD42"/>
    <mergeCell ref="AE26:AG28"/>
    <mergeCell ref="AH26:AR28"/>
    <mergeCell ref="AS26:AS42"/>
    <mergeCell ref="A31:C31"/>
    <mergeCell ref="AT31:AV31"/>
    <mergeCell ref="AW31:BG31"/>
    <mergeCell ref="A32:C32"/>
    <mergeCell ref="D32:N32"/>
    <mergeCell ref="P32:R32"/>
    <mergeCell ref="S32:AC32"/>
    <mergeCell ref="AE32:AG32"/>
    <mergeCell ref="AH32:AR32"/>
    <mergeCell ref="AT32:AV32"/>
    <mergeCell ref="AW32:BG32"/>
    <mergeCell ref="D31:N31"/>
    <mergeCell ref="P31:R31"/>
    <mergeCell ref="S31:AC31"/>
    <mergeCell ref="AE31:AG31"/>
    <mergeCell ref="AH31:AR31"/>
    <mergeCell ref="AT33:AV33"/>
    <mergeCell ref="AW33:BG33"/>
    <mergeCell ref="A34:C34"/>
    <mergeCell ref="D34:N34"/>
    <mergeCell ref="P34:R34"/>
    <mergeCell ref="S34:AC34"/>
    <mergeCell ref="AE34:AG34"/>
    <mergeCell ref="AH34:AR34"/>
    <mergeCell ref="AT34:AV34"/>
    <mergeCell ref="AW34:BG34"/>
    <mergeCell ref="A33:C33"/>
    <mergeCell ref="D33:N33"/>
    <mergeCell ref="P33:R33"/>
    <mergeCell ref="S33:AC33"/>
    <mergeCell ref="AE33:AG33"/>
    <mergeCell ref="AH33:AR33"/>
    <mergeCell ref="S35:AC35"/>
    <mergeCell ref="AE35:AG35"/>
    <mergeCell ref="AH35:AR35"/>
    <mergeCell ref="AT35:AV35"/>
    <mergeCell ref="AW35:BG35"/>
    <mergeCell ref="A36:C36"/>
    <mergeCell ref="D36:N36"/>
    <mergeCell ref="P36:R36"/>
    <mergeCell ref="S36:AC36"/>
    <mergeCell ref="AE36:AG36"/>
    <mergeCell ref="AH36:AR36"/>
    <mergeCell ref="AT36:AV36"/>
    <mergeCell ref="AW36:BG36"/>
    <mergeCell ref="A35:C35"/>
    <mergeCell ref="D35:N35"/>
    <mergeCell ref="P35:R35"/>
    <mergeCell ref="A37:C37"/>
    <mergeCell ref="D37:N37"/>
    <mergeCell ref="P37:R37"/>
    <mergeCell ref="S37:AC37"/>
    <mergeCell ref="AE37:AG37"/>
    <mergeCell ref="AH37:AR37"/>
    <mergeCell ref="AT37:AV37"/>
    <mergeCell ref="AW37:BG37"/>
    <mergeCell ref="A38:C38"/>
    <mergeCell ref="D38:N38"/>
    <mergeCell ref="P38:R38"/>
    <mergeCell ref="S38:AC38"/>
    <mergeCell ref="AE38:AG38"/>
    <mergeCell ref="AH38:AR38"/>
    <mergeCell ref="AT38:AV38"/>
    <mergeCell ref="AW38:BG38"/>
    <mergeCell ref="A39:C39"/>
    <mergeCell ref="D39:N39"/>
    <mergeCell ref="P39:R39"/>
    <mergeCell ref="S39:AC39"/>
    <mergeCell ref="AE39:AG39"/>
    <mergeCell ref="AH39:AR39"/>
    <mergeCell ref="AT39:AV39"/>
    <mergeCell ref="AW39:BG39"/>
    <mergeCell ref="A40:C40"/>
    <mergeCell ref="D40:N40"/>
    <mergeCell ref="P40:R40"/>
    <mergeCell ref="S40:AC40"/>
    <mergeCell ref="AE40:AG40"/>
    <mergeCell ref="AH40:AR40"/>
    <mergeCell ref="AT40:AV40"/>
    <mergeCell ref="AW40:BG40"/>
    <mergeCell ref="A41:C41"/>
    <mergeCell ref="D41:N41"/>
    <mergeCell ref="P41:R41"/>
    <mergeCell ref="S41:AC41"/>
    <mergeCell ref="AE41:AG41"/>
    <mergeCell ref="AH41:AR41"/>
    <mergeCell ref="AT41:AV41"/>
    <mergeCell ref="AW41:BG41"/>
    <mergeCell ref="A42:C42"/>
    <mergeCell ref="D42:N42"/>
    <mergeCell ref="P42:R42"/>
    <mergeCell ref="S42:AC42"/>
    <mergeCell ref="AE42:AG42"/>
    <mergeCell ref="AH42:AR42"/>
    <mergeCell ref="AT42:AV42"/>
    <mergeCell ref="AW42:BG42"/>
  </mergeCells>
  <phoneticPr fontId="3"/>
  <dataValidations count="1">
    <dataValidation errorStyle="warning" allowBlank="1" showDropDown="1" showInputMessage="1" showErrorMessage="1" sqref="AP3:AR3" xr:uid="{00000000-0002-0000-0300-000000000000}"/>
  </dataValidations>
  <printOptions horizontalCentered="1" verticalCentered="1"/>
  <pageMargins left="0" right="0" top="0.19685039370078741" bottom="0.19685039370078741" header="0.51181102362204722" footer="0.51181102362204722"/>
  <pageSetup paperSize="9" scale="97" orientation="portrait" blackAndWhite="1" r:id="rId1"/>
  <headerFooter alignWithMargins="0"/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1">
    <tabColor rgb="FF002060"/>
  </sheetPr>
  <dimension ref="A1:D14"/>
  <sheetViews>
    <sheetView workbookViewId="0">
      <selection activeCell="C4" sqref="C4"/>
    </sheetView>
  </sheetViews>
  <sheetFormatPr defaultRowHeight="14.4" x14ac:dyDescent="0.2"/>
  <cols>
    <col min="1" max="1" width="25" bestFit="1" customWidth="1"/>
    <col min="2" max="2" width="33.8984375" bestFit="1" customWidth="1"/>
    <col min="3" max="3" width="18.3984375" customWidth="1"/>
  </cols>
  <sheetData>
    <row r="1" spans="1:4" x14ac:dyDescent="0.2">
      <c r="A1" t="s">
        <v>31</v>
      </c>
      <c r="B1" t="s">
        <v>17</v>
      </c>
      <c r="C1" t="s">
        <v>56</v>
      </c>
      <c r="D1" t="s">
        <v>112</v>
      </c>
    </row>
    <row r="2" spans="1:4" x14ac:dyDescent="0.2">
      <c r="A2" t="s">
        <v>96</v>
      </c>
      <c r="B2" t="s">
        <v>30</v>
      </c>
      <c r="C2" t="s">
        <v>57</v>
      </c>
      <c r="D2" t="s">
        <v>113</v>
      </c>
    </row>
    <row r="3" spans="1:4" x14ac:dyDescent="0.2">
      <c r="A3" t="s">
        <v>95</v>
      </c>
      <c r="B3" s="1" t="s">
        <v>21</v>
      </c>
      <c r="C3" t="s">
        <v>58</v>
      </c>
      <c r="D3" t="s">
        <v>114</v>
      </c>
    </row>
    <row r="4" spans="1:4" x14ac:dyDescent="0.2">
      <c r="A4" t="s">
        <v>35</v>
      </c>
      <c r="B4" t="s">
        <v>103</v>
      </c>
      <c r="D4" t="s">
        <v>115</v>
      </c>
    </row>
    <row r="5" spans="1:4" x14ac:dyDescent="0.2">
      <c r="A5" t="s">
        <v>32</v>
      </c>
      <c r="B5" t="s">
        <v>111</v>
      </c>
    </row>
    <row r="6" spans="1:4" x14ac:dyDescent="0.2">
      <c r="A6" t="s">
        <v>33</v>
      </c>
      <c r="B6" t="s">
        <v>104</v>
      </c>
    </row>
    <row r="7" spans="1:4" x14ac:dyDescent="0.2">
      <c r="A7" t="s">
        <v>34</v>
      </c>
      <c r="B7" t="s">
        <v>105</v>
      </c>
    </row>
    <row r="8" spans="1:4" x14ac:dyDescent="0.2">
      <c r="A8" t="s">
        <v>80</v>
      </c>
      <c r="B8" t="s">
        <v>106</v>
      </c>
    </row>
    <row r="9" spans="1:4" x14ac:dyDescent="0.2">
      <c r="A9" t="s">
        <v>81</v>
      </c>
      <c r="B9" t="s">
        <v>107</v>
      </c>
    </row>
    <row r="10" spans="1:4" x14ac:dyDescent="0.2">
      <c r="B10" t="s">
        <v>108</v>
      </c>
    </row>
    <row r="11" spans="1:4" x14ac:dyDescent="0.2">
      <c r="B11" t="s">
        <v>109</v>
      </c>
    </row>
    <row r="12" spans="1:4" x14ac:dyDescent="0.2">
      <c r="B12" t="s">
        <v>110</v>
      </c>
    </row>
    <row r="13" spans="1:4" x14ac:dyDescent="0.2">
      <c r="B13" t="s">
        <v>20</v>
      </c>
    </row>
    <row r="14" spans="1:4" x14ac:dyDescent="0.2">
      <c r="B14" t="s">
        <v>19</v>
      </c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注意事項</vt:lpstr>
      <vt:lpstr>参加申込書</vt:lpstr>
      <vt:lpstr>プログラム原稿</vt:lpstr>
      <vt:lpstr>構成メンバー表(印刷し各チーム持参のこと)</vt:lpstr>
      <vt:lpstr>設定テータ</vt:lpstr>
      <vt:lpstr>プログラム原稿!Print_Area</vt:lpstr>
      <vt:lpstr>'構成メンバー表(印刷し各チーム持参のこと)'!Print_Area</vt:lpstr>
      <vt:lpstr>参加申込書!Print_Area</vt:lpstr>
      <vt:lpstr>資格名</vt:lpstr>
      <vt:lpstr>取材・放映の承諾</vt:lpstr>
      <vt:lpstr>審判資格</vt:lpstr>
      <vt:lpstr>男女混別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ttlabo</dc:creator>
  <cp:lastModifiedBy>iwate-ed</cp:lastModifiedBy>
  <cp:lastPrinted>2015-11-08T06:46:41Z</cp:lastPrinted>
  <dcterms:created xsi:type="dcterms:W3CDTF">2005-06-30T01:40:20Z</dcterms:created>
  <dcterms:modified xsi:type="dcterms:W3CDTF">2022-09-07T03:19:34Z</dcterms:modified>
</cp:coreProperties>
</file>