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小連関係（全国、東北、岩手県）\1_競技委員会（岩手）\2_選抜大会\2025\"/>
    </mc:Choice>
  </mc:AlternateContent>
  <xr:revisionPtr revIDLastSave="0" documentId="13_ncr:1_{CD0DE167-9C90-4F3B-971F-5BF330F7FDCB}" xr6:coauthVersionLast="47" xr6:coauthVersionMax="47" xr10:uidLastSave="{00000000-0000-0000-0000-000000000000}"/>
  <workbookProtection lockStructure="1"/>
  <bookViews>
    <workbookView xWindow="-120" yWindow="0" windowWidth="20490" windowHeight="10800" activeTab="3" xr2:uid="{00000000-000D-0000-FFFF-FFFF00000000}"/>
  </bookViews>
  <sheets>
    <sheet name="注意事項" sheetId="6" r:id="rId1"/>
    <sheet name="参加申込書" sheetId="1" r:id="rId2"/>
    <sheet name="プログラム原稿" sheetId="5" r:id="rId3"/>
    <sheet name="構成メンバー表(印刷し各チーム持参のこと)" sheetId="7" r:id="rId4"/>
    <sheet name="設定テータ" sheetId="4" r:id="rId5"/>
  </sheets>
  <definedNames>
    <definedName name="_xlnm.Print_Area" localSheetId="2">プログラム原稿!$B$2:$K$34</definedName>
    <definedName name="_xlnm.Print_Area" localSheetId="3">'構成メンバー表(印刷し各チーム持参のこと)'!$A$1:$BG$46</definedName>
    <definedName name="_xlnm.Print_Area" localSheetId="1">参加申込書!$B$1:$M$37</definedName>
    <definedName name="資格名">設定テータ!$C$2:$C$17</definedName>
    <definedName name="審判資格">設定テータ!$B$2:$B$8</definedName>
    <definedName name="男女混別">設定テータ!$A$1:$A$4</definedName>
  </definedNames>
  <calcPr calcId="191029"/>
</workbook>
</file>

<file path=xl/calcChain.xml><?xml version="1.0" encoding="utf-8"?>
<calcChain xmlns="http://schemas.openxmlformats.org/spreadsheetml/2006/main">
  <c r="D16" i="7" l="1"/>
  <c r="A16" i="7"/>
  <c r="D15" i="7"/>
  <c r="A15" i="7"/>
  <c r="D23" i="7"/>
  <c r="A23" i="7"/>
  <c r="D22" i="7"/>
  <c r="A22" i="7"/>
  <c r="D21" i="7"/>
  <c r="A21" i="7"/>
  <c r="D20" i="7"/>
  <c r="A20" i="7"/>
  <c r="D19" i="7"/>
  <c r="A19" i="7"/>
  <c r="D18" i="7"/>
  <c r="A18" i="7"/>
  <c r="D17" i="7"/>
  <c r="A17" i="7"/>
  <c r="K11" i="5"/>
  <c r="J11" i="5"/>
  <c r="H11" i="5"/>
  <c r="G11" i="5"/>
  <c r="K10" i="5"/>
  <c r="J10" i="5"/>
  <c r="H10" i="5"/>
  <c r="G10" i="5"/>
  <c r="K9" i="5"/>
  <c r="J9" i="5"/>
  <c r="H9" i="5"/>
  <c r="G9" i="5"/>
  <c r="K8" i="5"/>
  <c r="J8" i="5"/>
  <c r="H8" i="5"/>
  <c r="G8" i="5"/>
  <c r="K7" i="5"/>
  <c r="J7" i="5"/>
  <c r="H7" i="5"/>
  <c r="G7" i="5"/>
  <c r="K6" i="5"/>
  <c r="J6" i="5"/>
  <c r="H6" i="5"/>
  <c r="G6" i="5"/>
  <c r="K5" i="5"/>
  <c r="J5" i="5"/>
  <c r="H5" i="5"/>
  <c r="G5" i="5"/>
  <c r="F11" i="5"/>
  <c r="E11" i="5"/>
  <c r="C11" i="5"/>
  <c r="B11" i="5"/>
  <c r="F10" i="5"/>
  <c r="E10" i="5"/>
  <c r="C10" i="5"/>
  <c r="B10" i="5"/>
  <c r="F9" i="5"/>
  <c r="E9" i="5"/>
  <c r="C9" i="5"/>
  <c r="B9" i="5"/>
  <c r="F8" i="5"/>
  <c r="E8" i="5"/>
  <c r="C8" i="5"/>
  <c r="B8" i="5"/>
  <c r="B7" i="5"/>
  <c r="C7" i="5"/>
  <c r="E7" i="5"/>
  <c r="F7" i="5"/>
  <c r="D11" i="7"/>
  <c r="D12" i="7"/>
  <c r="D13" i="7"/>
  <c r="D14" i="7"/>
  <c r="D10" i="7"/>
  <c r="E6" i="5"/>
  <c r="E5" i="5"/>
  <c r="AT38" i="7" l="1"/>
  <c r="AE38" i="7"/>
  <c r="P38" i="7"/>
  <c r="A38" i="7"/>
  <c r="AT15" i="7"/>
  <c r="AE15" i="7"/>
  <c r="P15" i="7"/>
  <c r="S15" i="7"/>
  <c r="AW38" i="7"/>
  <c r="AH38" i="7"/>
  <c r="S38" i="7"/>
  <c r="D38" i="7"/>
  <c r="AW15" i="7"/>
  <c r="AH15" i="7"/>
  <c r="AT39" i="7"/>
  <c r="AE39" i="7"/>
  <c r="P39" i="7"/>
  <c r="A39" i="7"/>
  <c r="AT16" i="7"/>
  <c r="AE16" i="7"/>
  <c r="P16" i="7"/>
  <c r="AW39" i="7"/>
  <c r="AH39" i="7"/>
  <c r="S39" i="7"/>
  <c r="D39" i="7"/>
  <c r="AW16" i="7"/>
  <c r="AH16" i="7"/>
  <c r="S16" i="7"/>
  <c r="J3" i="5"/>
  <c r="F3" i="5"/>
  <c r="C3" i="5"/>
  <c r="C5" i="5"/>
  <c r="BC26" i="7"/>
  <c r="A11" i="7"/>
  <c r="A12" i="7"/>
  <c r="A13" i="7"/>
  <c r="A14" i="7"/>
  <c r="AT22" i="7"/>
  <c r="AT23" i="7"/>
  <c r="A10" i="7"/>
  <c r="AP3" i="7"/>
  <c r="F3" i="7"/>
  <c r="D5" i="7" s="1"/>
  <c r="K17" i="1"/>
  <c r="F6" i="5"/>
  <c r="F5" i="5"/>
  <c r="C6" i="5"/>
  <c r="B6" i="5"/>
  <c r="B5" i="5"/>
  <c r="C2" i="5"/>
  <c r="F26" i="7" l="1"/>
  <c r="AT33" i="7"/>
  <c r="AE33" i="7"/>
  <c r="P33" i="7"/>
  <c r="A33" i="7"/>
  <c r="P10" i="7"/>
  <c r="AE10" i="7"/>
  <c r="AT10" i="7"/>
  <c r="AT34" i="7"/>
  <c r="AE34" i="7"/>
  <c r="P34" i="7"/>
  <c r="A34" i="7"/>
  <c r="P11" i="7"/>
  <c r="AE11" i="7"/>
  <c r="AT11" i="7"/>
  <c r="AT35" i="7"/>
  <c r="AE35" i="7"/>
  <c r="P35" i="7"/>
  <c r="A35" i="7"/>
  <c r="P12" i="7"/>
  <c r="AE12" i="7"/>
  <c r="AT12" i="7"/>
  <c r="AT36" i="7"/>
  <c r="AE36" i="7"/>
  <c r="P36" i="7"/>
  <c r="A36" i="7"/>
  <c r="P13" i="7"/>
  <c r="AE13" i="7"/>
  <c r="AT37" i="7"/>
  <c r="AE37" i="7"/>
  <c r="P37" i="7"/>
  <c r="A37" i="7"/>
  <c r="AE14" i="7"/>
  <c r="AT40" i="7"/>
  <c r="AE40" i="7"/>
  <c r="P40" i="7"/>
  <c r="A40" i="7"/>
  <c r="AE17" i="7"/>
  <c r="AT41" i="7"/>
  <c r="AE41" i="7"/>
  <c r="P41" i="7"/>
  <c r="A41" i="7"/>
  <c r="AE18" i="7"/>
  <c r="AT42" i="7"/>
  <c r="AE42" i="7"/>
  <c r="P42" i="7"/>
  <c r="A42" i="7"/>
  <c r="AE19" i="7"/>
  <c r="AT43" i="7"/>
  <c r="AE43" i="7"/>
  <c r="P43" i="7"/>
  <c r="A43" i="7"/>
  <c r="AE20" i="7"/>
  <c r="AT44" i="7"/>
  <c r="AE44" i="7"/>
  <c r="P44" i="7"/>
  <c r="A44" i="7"/>
  <c r="AE21" i="7"/>
  <c r="AP26" i="7"/>
  <c r="S5" i="7"/>
  <c r="AT13" i="7"/>
  <c r="P14" i="7"/>
  <c r="AT14" i="7"/>
  <c r="P17" i="7"/>
  <c r="AT17" i="7"/>
  <c r="P18" i="7"/>
  <c r="AT18" i="7"/>
  <c r="P19" i="7"/>
  <c r="AT19" i="7"/>
  <c r="P20" i="7"/>
  <c r="AT20" i="7"/>
  <c r="P21" i="7"/>
  <c r="AT21" i="7"/>
  <c r="A45" i="7"/>
  <c r="P45" i="7"/>
  <c r="AE45" i="7"/>
  <c r="AT45" i="7"/>
  <c r="A46" i="7"/>
  <c r="P46" i="7"/>
  <c r="AE46" i="7"/>
  <c r="AT46" i="7"/>
  <c r="P22" i="7"/>
  <c r="AE22" i="7"/>
  <c r="P23" i="7"/>
  <c r="AE23" i="7"/>
  <c r="AW35" i="7" l="1"/>
  <c r="AH35" i="7"/>
  <c r="S35" i="7"/>
  <c r="D35" i="7"/>
  <c r="AW12" i="7"/>
  <c r="AH12" i="7"/>
  <c r="S12" i="7"/>
  <c r="AW33" i="7"/>
  <c r="AH33" i="7"/>
  <c r="S33" i="7"/>
  <c r="D33" i="7"/>
  <c r="AW10" i="7"/>
  <c r="AH10" i="7"/>
  <c r="S10" i="7"/>
  <c r="D37" i="7"/>
  <c r="S37" i="7" s="1"/>
  <c r="AH37" i="7" s="1"/>
  <c r="AW37" i="7" s="1"/>
  <c r="S14" i="7"/>
  <c r="AH14" i="7" s="1"/>
  <c r="AW14" i="7" s="1"/>
  <c r="AW41" i="7"/>
  <c r="AH41" i="7"/>
  <c r="S41" i="7"/>
  <c r="D41" i="7"/>
  <c r="AW18" i="7"/>
  <c r="AH18" i="7"/>
  <c r="S18" i="7"/>
  <c r="AW43" i="7"/>
  <c r="AH43" i="7"/>
  <c r="S43" i="7"/>
  <c r="D43" i="7"/>
  <c r="AW20" i="7"/>
  <c r="AH20" i="7"/>
  <c r="S20" i="7"/>
  <c r="AW45" i="7"/>
  <c r="AH45" i="7"/>
  <c r="S45" i="7"/>
  <c r="D45" i="7"/>
  <c r="AW22" i="7"/>
  <c r="AH22" i="7"/>
  <c r="S22" i="7"/>
  <c r="AW36" i="7"/>
  <c r="AH36" i="7"/>
  <c r="S36" i="7"/>
  <c r="D36" i="7"/>
  <c r="AW13" i="7"/>
  <c r="AH13" i="7"/>
  <c r="S13" i="7"/>
  <c r="AW34" i="7"/>
  <c r="AH34" i="7"/>
  <c r="S34" i="7"/>
  <c r="D34" i="7"/>
  <c r="AW11" i="7"/>
  <c r="AH11" i="7"/>
  <c r="S11" i="7"/>
  <c r="AW28" i="7"/>
  <c r="S28" i="7"/>
  <c r="AH28" i="7"/>
  <c r="D28" i="7"/>
  <c r="AW5" i="7"/>
  <c r="AH5" i="7"/>
  <c r="AW40" i="7"/>
  <c r="AH40" i="7"/>
  <c r="S40" i="7"/>
  <c r="D40" i="7"/>
  <c r="AW17" i="7"/>
  <c r="AH17" i="7"/>
  <c r="S17" i="7"/>
  <c r="AW42" i="7"/>
  <c r="AH42" i="7"/>
  <c r="S42" i="7"/>
  <c r="D42" i="7"/>
  <c r="AW19" i="7"/>
  <c r="AH19" i="7"/>
  <c r="S19" i="7"/>
  <c r="AW44" i="7"/>
  <c r="AH44" i="7"/>
  <c r="S44" i="7"/>
  <c r="D44" i="7"/>
  <c r="AW21" i="7"/>
  <c r="AH21" i="7"/>
  <c r="S21" i="7"/>
  <c r="AW46" i="7"/>
  <c r="AH46" i="7"/>
  <c r="S46" i="7"/>
  <c r="D46" i="7"/>
  <c r="AW23" i="7"/>
  <c r="AH23" i="7"/>
  <c r="S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坂本　昌彦</author>
    <author>tatsuno-toru</author>
  </authors>
  <commentList>
    <comment ref="P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競技委員長　坂本
MRS登録チェックをしますので、必ず記入をお願いします。
番号の確認ができない場合は、ベンチに入れません。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7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購入予約部数を記入願います。
　合計金額は自動計算です。</t>
        </r>
      </text>
    </comment>
    <comment ref="P1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競技委員長　坂本
MRS登録のチェックをしますので、必ず記入をお願いします。
番号の確認ができない場合は、ベンチに入れません。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<sst xmlns="http://schemas.openxmlformats.org/spreadsheetml/2006/main" count="163" uniqueCount="107">
  <si>
    <t>チーム名</t>
    <rPh sb="3" eb="4">
      <t>メイ</t>
    </rPh>
    <phoneticPr fontId="3"/>
  </si>
  <si>
    <t>連絡責任者</t>
    <rPh sb="0" eb="2">
      <t>レンラク</t>
    </rPh>
    <rPh sb="2" eb="5">
      <t>セキニンシャ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</si>
  <si>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</si>
  <si>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</si>
  <si>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</si>
  <si>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随行審判員</t>
    <rPh sb="0" eb="2">
      <t>ズイコウ</t>
    </rPh>
    <rPh sb="2" eb="5">
      <t>シンパンイン</t>
    </rPh>
    <phoneticPr fontId="3"/>
  </si>
  <si>
    <t>背番号</t>
    <rPh sb="0" eb="3">
      <t>セバンゴウ</t>
    </rPh>
    <phoneticPr fontId="3"/>
  </si>
  <si>
    <t>№</t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</si>
  <si>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</si>
  <si>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</si>
  <si>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　№</t>
    <phoneticPr fontId="3"/>
  </si>
  <si>
    <t>ふりがな</t>
    <phoneticPr fontId="3"/>
  </si>
  <si>
    <t>ふ　り　が　な</t>
    <phoneticPr fontId="3"/>
  </si>
  <si>
    <t>氏　　　　　名</t>
    <rPh sb="0" eb="1">
      <t>シ</t>
    </rPh>
    <rPh sb="6" eb="7">
      <t>メイ</t>
    </rPh>
    <phoneticPr fontId="3"/>
  </si>
  <si>
    <t>身　長</t>
    <rPh sb="0" eb="1">
      <t>ミ</t>
    </rPh>
    <rPh sb="2" eb="3">
      <t>チョウ</t>
    </rPh>
    <phoneticPr fontId="3"/>
  </si>
  <si>
    <t>（注意）</t>
    <rPh sb="1" eb="3">
      <t>チュウイ</t>
    </rPh>
    <phoneticPr fontId="3"/>
  </si>
  <si>
    <t>キャプテンは、背番号に○印をつけてください。</t>
    <rPh sb="7" eb="10">
      <t>セバンゴウ</t>
    </rPh>
    <rPh sb="12" eb="13">
      <t>イン</t>
    </rPh>
    <phoneticPr fontId="3"/>
  </si>
  <si>
    <t>資格名</t>
    <rPh sb="0" eb="2">
      <t>シカク</t>
    </rPh>
    <rPh sb="2" eb="3">
      <t>メイ</t>
    </rPh>
    <phoneticPr fontId="3"/>
  </si>
  <si>
    <t>備考</t>
    <rPh sb="0" eb="2">
      <t>ビコウ</t>
    </rPh>
    <phoneticPr fontId="3"/>
  </si>
  <si>
    <t>日小連一次修了</t>
    <rPh sb="0" eb="1">
      <t>ニチ</t>
    </rPh>
    <rPh sb="1" eb="3">
      <t>ショウレン</t>
    </rPh>
    <rPh sb="3" eb="5">
      <t>イチジ</t>
    </rPh>
    <rPh sb="5" eb="7">
      <t>シュウリョウ</t>
    </rPh>
    <phoneticPr fontId="3"/>
  </si>
  <si>
    <t>日小連二次修了</t>
    <rPh sb="0" eb="1">
      <t>ニチ</t>
    </rPh>
    <rPh sb="1" eb="3">
      <t>ショウレン</t>
    </rPh>
    <rPh sb="3" eb="5">
      <t>ニジ</t>
    </rPh>
    <rPh sb="5" eb="7">
      <t>シュウリョウ</t>
    </rPh>
    <phoneticPr fontId="3"/>
  </si>
  <si>
    <t>-(なし)</t>
    <phoneticPr fontId="3"/>
  </si>
  <si>
    <t>チーム名</t>
  </si>
  <si>
    <t>身長</t>
    <rPh sb="0" eb="2">
      <t>シンチョウ</t>
    </rPh>
    <phoneticPr fontId="3"/>
  </si>
  <si>
    <t>クリックして指導者資格等を選択</t>
    <rPh sb="9" eb="11">
      <t>シカク</t>
    </rPh>
    <rPh sb="11" eb="12">
      <t>ナド</t>
    </rPh>
    <rPh sb="13" eb="15">
      <t>センタク</t>
    </rPh>
    <phoneticPr fontId="3"/>
  </si>
  <si>
    <t>審判資格</t>
    <rPh sb="0" eb="2">
      <t>シンパン</t>
    </rPh>
    <rPh sb="2" eb="4">
      <t>シカク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</si>
  <si>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</si>
  <si>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</si>
  <si>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県１級</t>
    <rPh sb="0" eb="1">
      <t>ケン</t>
    </rPh>
    <rPh sb="2" eb="3">
      <t>キュウ</t>
    </rPh>
    <phoneticPr fontId="3"/>
  </si>
  <si>
    <t>Ａ級</t>
    <phoneticPr fontId="3"/>
  </si>
  <si>
    <t>クリックして資格を選択</t>
    <rPh sb="6" eb="8">
      <t>シカク</t>
    </rPh>
    <rPh sb="9" eb="11">
      <t>センタク</t>
    </rPh>
    <phoneticPr fontId="3"/>
  </si>
  <si>
    <t>プログラム購入申込</t>
    <rPh sb="5" eb="7">
      <t>コウニュウ</t>
    </rPh>
    <rPh sb="7" eb="9">
      <t>モウシコミ</t>
    </rPh>
    <phoneticPr fontId="3"/>
  </si>
  <si>
    <t>①まず、「参加申込書」シートに必要事項を入力してください。氏名などが「プログラム原稿」に反映されます。</t>
    <rPh sb="5" eb="7">
      <t>サンカ</t>
    </rPh>
    <rPh sb="7" eb="9">
      <t>モウシコミ</t>
    </rPh>
    <rPh sb="9" eb="10">
      <t>ショ</t>
    </rPh>
    <rPh sb="15" eb="17">
      <t>ヒツヨウ</t>
    </rPh>
    <rPh sb="17" eb="19">
      <t>ジコウ</t>
    </rPh>
    <rPh sb="20" eb="22">
      <t>ニュウリョク</t>
    </rPh>
    <rPh sb="29" eb="31">
      <t>シメイ</t>
    </rPh>
    <rPh sb="40" eb="42">
      <t>ゲンコウ</t>
    </rPh>
    <rPh sb="44" eb="46">
      <t>ハンエイ</t>
    </rPh>
    <phoneticPr fontId="3"/>
  </si>
  <si>
    <t>②その後、「プログラム原稿」シートの寄せ書き枠内に集合写真、イラスト、コメントなどを貼り付けてください。</t>
    <rPh sb="3" eb="4">
      <t>ノチ</t>
    </rPh>
    <rPh sb="11" eb="13">
      <t>ゲンコウ</t>
    </rPh>
    <rPh sb="18" eb="19">
      <t>ヨ</t>
    </rPh>
    <rPh sb="20" eb="21">
      <t>ガ</t>
    </rPh>
    <rPh sb="22" eb="23">
      <t>ワク</t>
    </rPh>
    <rPh sb="23" eb="24">
      <t>ナイ</t>
    </rPh>
    <rPh sb="25" eb="27">
      <t>シュウゴウ</t>
    </rPh>
    <rPh sb="27" eb="29">
      <t>シャシン</t>
    </rPh>
    <rPh sb="42" eb="43">
      <t>ハ</t>
    </rPh>
    <rPh sb="44" eb="45">
      <t>ツ</t>
    </rPh>
    <phoneticPr fontId="3"/>
  </si>
  <si>
    <t>セル部分をクリックすると、セル右側にプルダウンリストのボタンが出ますので、クリックして該当のものを選んでください。</t>
    <rPh sb="2" eb="4">
      <t>ブブン</t>
    </rPh>
    <rPh sb="15" eb="17">
      <t>ミギガワ</t>
    </rPh>
    <rPh sb="31" eb="32">
      <t>デ</t>
    </rPh>
    <rPh sb="43" eb="45">
      <t>ガイトウ</t>
    </rPh>
    <rPh sb="49" eb="50">
      <t>エラ</t>
    </rPh>
    <phoneticPr fontId="3"/>
  </si>
  <si>
    <t>・</t>
    <phoneticPr fontId="3"/>
  </si>
  <si>
    <t>キャプテンの「背番号」は「①」等の丸数字にて記入してください。</t>
    <rPh sb="15" eb="16">
      <t>ナド</t>
    </rPh>
    <phoneticPr fontId="3"/>
  </si>
  <si>
    <t>写真は、できる限りユニフォーム着用で、チーム全員が入るようにしてください。</t>
    <phoneticPr fontId="3"/>
  </si>
  <si>
    <t>集合写真は必ず貼り付けてください。</t>
    <rPh sb="0" eb="2">
      <t>シュウゴウ</t>
    </rPh>
    <rPh sb="2" eb="4">
      <t>シャシン</t>
    </rPh>
    <rPh sb="5" eb="6">
      <t>カナラ</t>
    </rPh>
    <rPh sb="7" eb="8">
      <t>ハ</t>
    </rPh>
    <rPh sb="9" eb="10">
      <t>ツ</t>
    </rPh>
    <phoneticPr fontId="3"/>
  </si>
  <si>
    <t>なお、できる限り高画質(画素数1280×980ピクセル　解像度９２dpi以上)で撮影してください。</t>
    <phoneticPr fontId="3"/>
  </si>
  <si>
    <t>背番号</t>
    <phoneticPr fontId="3"/>
  </si>
  <si>
    <t>氏　　　名</t>
    <phoneticPr fontId="3"/>
  </si>
  <si>
    <t>学年</t>
    <phoneticPr fontId="3"/>
  </si>
  <si>
    <t>コーチ：</t>
    <phoneticPr fontId="3"/>
  </si>
  <si>
    <t>マネージャ－：</t>
    <phoneticPr fontId="3"/>
  </si>
  <si>
    <t>監 督：</t>
    <phoneticPr fontId="3"/>
  </si>
  <si>
    <t>≪全日本岩手県大会成績≫</t>
    <phoneticPr fontId="3"/>
  </si>
  <si>
    <t>③出来上がったならば保存し、このファイルをメールにて提出願います。</t>
    <rPh sb="1" eb="4">
      <t>デキア</t>
    </rPh>
    <rPh sb="10" eb="12">
      <t>ホゾン</t>
    </rPh>
    <rPh sb="26" eb="28">
      <t>テイシュツ</t>
    </rPh>
    <rPh sb="28" eb="29">
      <t>ネガ</t>
    </rPh>
    <phoneticPr fontId="3"/>
  </si>
  <si>
    <t>℡</t>
    <phoneticPr fontId="3"/>
  </si>
  <si>
    <t>参加申込書とプログラム原稿を一本化しております。</t>
    <rPh sb="0" eb="2">
      <t>サンカ</t>
    </rPh>
    <rPh sb="2" eb="4">
      <t>モウシコミ</t>
    </rPh>
    <rPh sb="4" eb="5">
      <t>ショ</t>
    </rPh>
    <rPh sb="11" eb="13">
      <t>ゲンコウ</t>
    </rPh>
    <rPh sb="14" eb="17">
      <t>イッポンカ</t>
    </rPh>
    <phoneticPr fontId="3"/>
  </si>
  <si>
    <t>事務処理軽減のため、デジタルデータのみにて提出願います。</t>
    <rPh sb="0" eb="2">
      <t>ジム</t>
    </rPh>
    <rPh sb="2" eb="4">
      <t>ショリ</t>
    </rPh>
    <rPh sb="4" eb="6">
      <t>ケイゲン</t>
    </rPh>
    <rPh sb="21" eb="23">
      <t>テイシュツ</t>
    </rPh>
    <rPh sb="23" eb="24">
      <t>ネガ</t>
    </rPh>
    <phoneticPr fontId="3"/>
  </si>
  <si>
    <t>上記、記入例</t>
    <rPh sb="0" eb="2">
      <t>ジョウキ</t>
    </rPh>
    <rPh sb="3" eb="5">
      <t>キニュウ</t>
    </rPh>
    <rPh sb="5" eb="6">
      <t>レイ</t>
    </rPh>
    <phoneticPr fontId="3"/>
  </si>
  <si>
    <t>≪全日本岩手県大会成績≫</t>
  </si>
  <si>
    <t>県２級</t>
    <phoneticPr fontId="3"/>
  </si>
  <si>
    <t>県小連</t>
    <rPh sb="0" eb="2">
      <t>ケンショウ</t>
    </rPh>
    <rPh sb="2" eb="3">
      <t>レン</t>
    </rPh>
    <phoneticPr fontId="3"/>
  </si>
  <si>
    <t>　ここは、「参加申込書」シートの内容が反映されますので、あえて入力の必要はありません。
　また、書式を変更しないで下さい。</t>
    <rPh sb="6" eb="8">
      <t>サンカ</t>
    </rPh>
    <rPh sb="8" eb="11">
      <t>モウシコミショ</t>
    </rPh>
    <rPh sb="16" eb="18">
      <t>ナイヨウ</t>
    </rPh>
    <rPh sb="19" eb="21">
      <t>ハンエイ</t>
    </rPh>
    <rPh sb="31" eb="33">
      <t>ニュウリョク</t>
    </rPh>
    <rPh sb="34" eb="36">
      <t>ヒツヨウ</t>
    </rPh>
    <rPh sb="48" eb="50">
      <t>ショシキ</t>
    </rPh>
    <rPh sb="51" eb="53">
      <t>ヘンコウ</t>
    </rPh>
    <rPh sb="57" eb="58">
      <t>クダ</t>
    </rPh>
    <phoneticPr fontId="3"/>
  </si>
  <si>
    <t>～優勝</t>
    <rPh sb="1" eb="3">
      <t>ユウショウ</t>
    </rPh>
    <phoneticPr fontId="3"/>
  </si>
  <si>
    <t>～第3位</t>
    <rPh sb="1" eb="2">
      <t>ダイ</t>
    </rPh>
    <rPh sb="3" eb="4">
      <t>イ</t>
    </rPh>
    <phoneticPr fontId="3"/>
  </si>
  <si>
    <t>～ベスト８</t>
    <phoneticPr fontId="3"/>
  </si>
  <si>
    <t>背番号順に、また、ふりがなも必ず記入してください。</t>
    <rPh sb="0" eb="3">
      <t>セバンゴウ</t>
    </rPh>
    <rPh sb="3" eb="4">
      <t>ジュン</t>
    </rPh>
    <rPh sb="14" eb="15">
      <t>カナラ</t>
    </rPh>
    <rPh sb="16" eb="18">
      <t>キニュウ</t>
    </rPh>
    <phoneticPr fontId="3"/>
  </si>
  <si>
    <r>
      <t xml:space="preserve">　注１：エントリー変更を含め、８枚記入願います。（キャプテンに○を）　※エントリー変更は別途提出下さい。
　注２：当日の試合会場の本部に、当日の最大試合数分以上を提出願います。
</t>
    </r>
    <r>
      <rPr>
        <sz val="7"/>
        <color indexed="30"/>
        <rFont val="ＭＳ Ｐゴシック"/>
        <family val="3"/>
        <charset val="128"/>
      </rPr>
      <t>　　</t>
    </r>
    <r>
      <rPr>
        <b/>
        <u/>
        <sz val="7"/>
        <color indexed="30"/>
        <rFont val="ＭＳ Ｐゴシック"/>
        <family val="3"/>
        <charset val="128"/>
      </rPr>
      <t>例、当日の最大試合数が4試合以内ならば、上下どちらかを提出。　当日の最大試合数が5試合以上8試合以内ならばこの用紙1枚を提出。</t>
    </r>
    <r>
      <rPr>
        <sz val="8"/>
        <color indexed="30"/>
        <rFont val="ＭＳ Ｐゴシック"/>
        <family val="3"/>
        <charset val="128"/>
      </rPr>
      <t xml:space="preserve">
　注３：Excelブックでは白抜き部分を入力し、モノクロ印刷をしてください。
　</t>
    </r>
    <r>
      <rPr>
        <u/>
        <sz val="8"/>
        <color indexed="30"/>
        <rFont val="ＭＳ Ｐゴシック"/>
        <family val="3"/>
        <charset val="128"/>
      </rPr>
      <t>注４：「全日本」の</t>
    </r>
    <r>
      <rPr>
        <b/>
        <u/>
        <sz val="8"/>
        <color indexed="30"/>
        <rFont val="ＭＳ Ｐゴシック"/>
        <family val="3"/>
        <charset val="128"/>
      </rPr>
      <t>「混合の部」</t>
    </r>
    <r>
      <rPr>
        <u/>
        <sz val="8"/>
        <color indexed="30"/>
        <rFont val="ＭＳ Ｐゴシック"/>
        <family val="3"/>
        <charset val="128"/>
      </rPr>
      <t>に出場するチームは、氏名の後に</t>
    </r>
    <r>
      <rPr>
        <b/>
        <u/>
        <sz val="8"/>
        <color indexed="30"/>
        <rFont val="ＭＳ Ｐゴシック"/>
        <family val="3"/>
        <charset val="128"/>
      </rPr>
      <t>(男)</t>
    </r>
    <r>
      <rPr>
        <u/>
        <sz val="8"/>
        <color indexed="30"/>
        <rFont val="ＭＳ Ｐゴシック"/>
        <family val="3"/>
        <charset val="128"/>
      </rPr>
      <t>又は</t>
    </r>
    <r>
      <rPr>
        <b/>
        <u/>
        <sz val="8"/>
        <color indexed="30"/>
        <rFont val="ＭＳ Ｐゴシック"/>
        <family val="3"/>
        <charset val="128"/>
      </rPr>
      <t>(女)</t>
    </r>
    <r>
      <rPr>
        <u/>
        <sz val="8"/>
        <color indexed="30"/>
        <rFont val="ＭＳ Ｐゴシック"/>
        <family val="3"/>
        <charset val="128"/>
      </rPr>
      <t>と追記して下さい。</t>
    </r>
    <rPh sb="41" eb="43">
      <t>ヘンコウ</t>
    </rPh>
    <rPh sb="44" eb="46">
      <t>ベット</t>
    </rPh>
    <rPh sb="46" eb="48">
      <t>テイシュツ</t>
    </rPh>
    <rPh sb="48" eb="49">
      <t>クダ</t>
    </rPh>
    <rPh sb="57" eb="59">
      <t>トウジツ</t>
    </rPh>
    <rPh sb="60" eb="62">
      <t>シアイ</t>
    </rPh>
    <rPh sb="62" eb="64">
      <t>カイジョウ</t>
    </rPh>
    <rPh sb="65" eb="67">
      <t>ホンブ</t>
    </rPh>
    <rPh sb="69" eb="71">
      <t>トウジツ</t>
    </rPh>
    <rPh sb="72" eb="74">
      <t>サイダイ</t>
    </rPh>
    <rPh sb="74" eb="77">
      <t>シアイスウ</t>
    </rPh>
    <rPh sb="77" eb="78">
      <t>ブン</t>
    </rPh>
    <rPh sb="78" eb="80">
      <t>イジョウ</t>
    </rPh>
    <rPh sb="81" eb="83">
      <t>テイシュツ</t>
    </rPh>
    <rPh sb="83" eb="84">
      <t>ネガ</t>
    </rPh>
    <rPh sb="91" eb="92">
      <t>レイ</t>
    </rPh>
    <rPh sb="93" eb="94">
      <t>トウ</t>
    </rPh>
    <rPh sb="94" eb="95">
      <t>ヒ</t>
    </rPh>
    <rPh sb="96" eb="98">
      <t>サイダイ</t>
    </rPh>
    <rPh sb="98" eb="101">
      <t>シアイスウ</t>
    </rPh>
    <rPh sb="103" eb="105">
      <t>シアイ</t>
    </rPh>
    <rPh sb="105" eb="107">
      <t>イナイ</t>
    </rPh>
    <rPh sb="111" eb="113">
      <t>ジョウゲ</t>
    </rPh>
    <rPh sb="118" eb="120">
      <t>テイシュツ</t>
    </rPh>
    <rPh sb="122" eb="123">
      <t>トウ</t>
    </rPh>
    <rPh sb="132" eb="134">
      <t>シアイ</t>
    </rPh>
    <rPh sb="134" eb="136">
      <t>イジョウ</t>
    </rPh>
    <rPh sb="137" eb="139">
      <t>シアイ</t>
    </rPh>
    <rPh sb="139" eb="141">
      <t>イナイ</t>
    </rPh>
    <rPh sb="146" eb="148">
      <t>ヨウシ</t>
    </rPh>
    <rPh sb="149" eb="150">
      <t>マイ</t>
    </rPh>
    <rPh sb="151" eb="153">
      <t>テイシュツ</t>
    </rPh>
    <rPh sb="195" eb="196">
      <t>チュウ</t>
    </rPh>
    <rPh sb="199" eb="202">
      <t>ゼンニホン</t>
    </rPh>
    <rPh sb="205" eb="207">
      <t>コンゴウ</t>
    </rPh>
    <rPh sb="208" eb="209">
      <t>ブ</t>
    </rPh>
    <rPh sb="211" eb="213">
      <t>シュツジョウ</t>
    </rPh>
    <rPh sb="220" eb="222">
      <t>シメイ</t>
    </rPh>
    <rPh sb="223" eb="224">
      <t>ウシロ</t>
    </rPh>
    <rPh sb="226" eb="227">
      <t>ダン</t>
    </rPh>
    <rPh sb="228" eb="229">
      <t>マタ</t>
    </rPh>
    <rPh sb="231" eb="232">
      <t>ジョ</t>
    </rPh>
    <rPh sb="234" eb="236">
      <t>ツイキ</t>
    </rPh>
    <rPh sb="238" eb="239">
      <t>クダ</t>
    </rPh>
    <phoneticPr fontId="23"/>
  </si>
  <si>
    <t>チーム名</t>
    <rPh sb="3" eb="4">
      <t>メイ</t>
    </rPh>
    <phoneticPr fontId="23"/>
  </si>
  <si>
    <t>男女混別</t>
    <rPh sb="0" eb="2">
      <t>ダンジョ</t>
    </rPh>
    <rPh sb="2" eb="3">
      <t>コン</t>
    </rPh>
    <rPh sb="3" eb="4">
      <t>ベツ</t>
    </rPh>
    <phoneticPr fontId="23"/>
  </si>
  <si>
    <r>
      <rPr>
        <u/>
        <sz val="11"/>
        <rFont val="ＭＳ Ｐゴシック"/>
        <family val="3"/>
        <charset val="128"/>
      </rPr>
      <t>組合せ表</t>
    </r>
    <r>
      <rPr>
        <sz val="12"/>
        <rFont val="ＭＳ 明朝"/>
        <family val="1"/>
        <charset val="128"/>
      </rPr>
      <t>の番号</t>
    </r>
    <rPh sb="0" eb="2">
      <t>クミアワ</t>
    </rPh>
    <rPh sb="3" eb="4">
      <t>ヒョウ</t>
    </rPh>
    <rPh sb="5" eb="7">
      <t>バンゴウ</t>
    </rPh>
    <phoneticPr fontId="23"/>
  </si>
  <si>
    <t>←組合せ抽選後に入力願います。</t>
    <rPh sb="1" eb="3">
      <t>クミアワ</t>
    </rPh>
    <rPh sb="4" eb="6">
      <t>チュウセン</t>
    </rPh>
    <rPh sb="6" eb="7">
      <t>ゴ</t>
    </rPh>
    <rPh sb="8" eb="10">
      <t>ニュウリョク</t>
    </rPh>
    <rPh sb="10" eb="11">
      <t>ネガ</t>
    </rPh>
    <phoneticPr fontId="23"/>
  </si>
  <si>
    <t>競技者</t>
    <rPh sb="0" eb="3">
      <t>キョウギシャ</t>
    </rPh>
    <phoneticPr fontId="23"/>
  </si>
  <si>
    <t>氏　　　名</t>
    <rPh sb="0" eb="1">
      <t>シ</t>
    </rPh>
    <rPh sb="4" eb="5">
      <t>メイ</t>
    </rPh>
    <phoneticPr fontId="23"/>
  </si>
  <si>
    <t>番　号</t>
    <rPh sb="0" eb="1">
      <t>バン</t>
    </rPh>
    <rPh sb="2" eb="3">
      <t>ゴウ</t>
    </rPh>
    <phoneticPr fontId="23"/>
  </si>
  <si>
    <t>男女別</t>
    <rPh sb="0" eb="2">
      <t>ダンジョ</t>
    </rPh>
    <rPh sb="2" eb="3">
      <t>ベツ</t>
    </rPh>
    <phoneticPr fontId="23"/>
  </si>
  <si>
    <t>組合せ表の番号</t>
    <rPh sb="0" eb="2">
      <t>クミアワ</t>
    </rPh>
    <rPh sb="3" eb="4">
      <t>ヒョウ</t>
    </rPh>
    <rPh sb="5" eb="7">
      <t>バンゴウ</t>
    </rPh>
    <phoneticPr fontId="23"/>
  </si>
  <si>
    <t>作業開始前に、ご一読願います。</t>
    <rPh sb="0" eb="2">
      <t>サギョウ</t>
    </rPh>
    <rPh sb="2" eb="5">
      <t>カイシマエ</t>
    </rPh>
    <rPh sb="8" eb="10">
      <t>イチドク</t>
    </rPh>
    <rPh sb="10" eb="11">
      <t>ネガ</t>
    </rPh>
    <phoneticPr fontId="3"/>
  </si>
  <si>
    <t>添付ファイル名は「選抜申込(男女別 チーム略称).xlsx」としてください。　例　選抜申込(男 岩手選抜).xlsx</t>
    <rPh sb="0" eb="2">
      <t>テンプ</t>
    </rPh>
    <rPh sb="6" eb="7">
      <t>メイ</t>
    </rPh>
    <rPh sb="9" eb="11">
      <t>センバツ</t>
    </rPh>
    <rPh sb="11" eb="12">
      <t>モウ</t>
    </rPh>
    <rPh sb="12" eb="13">
      <t>コ</t>
    </rPh>
    <rPh sb="14" eb="16">
      <t>ダンジョ</t>
    </rPh>
    <rPh sb="16" eb="17">
      <t>ベツ</t>
    </rPh>
    <rPh sb="21" eb="23">
      <t>リャクショウ</t>
    </rPh>
    <rPh sb="39" eb="40">
      <t>レイ</t>
    </rPh>
    <rPh sb="41" eb="43">
      <t>センバツ</t>
    </rPh>
    <rPh sb="43" eb="45">
      <t>モウシコミ</t>
    </rPh>
    <rPh sb="46" eb="47">
      <t>オトコ</t>
    </rPh>
    <rPh sb="48" eb="50">
      <t>イワテ</t>
    </rPh>
    <rPh sb="50" eb="52">
      <t>センバツ</t>
    </rPh>
    <phoneticPr fontId="3"/>
  </si>
  <si>
    <t>たまにあることですが、HPからダウンロードしたファイル名で、さらにメッセージも何も無く、ファイルのみを送信されますと、混乱します。</t>
    <rPh sb="27" eb="28">
      <t>メイ</t>
    </rPh>
    <rPh sb="39" eb="40">
      <t>ナニ</t>
    </rPh>
    <rPh sb="41" eb="42">
      <t>ナ</t>
    </rPh>
    <rPh sb="51" eb="53">
      <t>ソウシン</t>
    </rPh>
    <rPh sb="59" eb="61">
      <t>コンラン</t>
    </rPh>
    <phoneticPr fontId="3"/>
  </si>
  <si>
    <t>送信される方の、チーム名、お名前、連絡先をメール本文に明記願います。</t>
    <rPh sb="0" eb="2">
      <t>ソウシン</t>
    </rPh>
    <rPh sb="5" eb="6">
      <t>カタ</t>
    </rPh>
    <rPh sb="11" eb="12">
      <t>メイ</t>
    </rPh>
    <rPh sb="14" eb="16">
      <t>ナマエ</t>
    </rPh>
    <rPh sb="17" eb="20">
      <t>レンラクサキ</t>
    </rPh>
    <rPh sb="24" eb="26">
      <t>ホンブン</t>
    </rPh>
    <rPh sb="27" eb="30">
      <t>メイキネガ</t>
    </rPh>
    <phoneticPr fontId="3"/>
  </si>
  <si>
    <t>予約数分はお買い上げ願います。
なお、各チームに１部配布あります。</t>
    <rPh sb="0" eb="3">
      <t>ヨヤクスウ</t>
    </rPh>
    <rPh sb="3" eb="4">
      <t>ブン</t>
    </rPh>
    <rPh sb="6" eb="7">
      <t>カ</t>
    </rPh>
    <rPh sb="8" eb="9">
      <t>ア</t>
    </rPh>
    <rPh sb="10" eb="11">
      <t>ネガ</t>
    </rPh>
    <rPh sb="19" eb="20">
      <t>カク</t>
    </rPh>
    <rPh sb="25" eb="26">
      <t>ブ</t>
    </rPh>
    <rPh sb="26" eb="28">
      <t>ハイフ</t>
    </rPh>
    <phoneticPr fontId="3"/>
  </si>
  <si>
    <t>～ベスト16</t>
    <phoneticPr fontId="3"/>
  </si>
  <si>
    <t>今大会は「ミカサ」様の協賛を頂いておりますので、写真撮影の際のボール、イラストに配慮をお願いいたします。</t>
    <rPh sb="0" eb="3">
      <t>コンタイカイ</t>
    </rPh>
    <rPh sb="9" eb="10">
      <t>サマ</t>
    </rPh>
    <rPh sb="11" eb="13">
      <t>キョウサン</t>
    </rPh>
    <rPh sb="14" eb="15">
      <t>イタダ</t>
    </rPh>
    <rPh sb="24" eb="26">
      <t>シャシン</t>
    </rPh>
    <rPh sb="26" eb="28">
      <t>サツエイ</t>
    </rPh>
    <rPh sb="29" eb="30">
      <t>サイ</t>
    </rPh>
    <rPh sb="40" eb="42">
      <t>ハイリョ</t>
    </rPh>
    <rPh sb="44" eb="45">
      <t>ネガ</t>
    </rPh>
    <phoneticPr fontId="3"/>
  </si>
  <si>
    <t>ワードアートを使う際には、一度それをコピーし、「図」として貼り付け直して下さい。そうすることにより、意匠どおり印刷製本されます。</t>
    <rPh sb="7" eb="8">
      <t>ツカ</t>
    </rPh>
    <rPh sb="9" eb="10">
      <t>サイ</t>
    </rPh>
    <rPh sb="13" eb="15">
      <t>イチド</t>
    </rPh>
    <rPh sb="24" eb="25">
      <t>ズ</t>
    </rPh>
    <rPh sb="29" eb="30">
      <t>ハ</t>
    </rPh>
    <rPh sb="31" eb="32">
      <t>ツ</t>
    </rPh>
    <rPh sb="33" eb="34">
      <t>ナオ</t>
    </rPh>
    <rPh sb="36" eb="37">
      <t>クダ</t>
    </rPh>
    <rPh sb="50" eb="52">
      <t>イショウ</t>
    </rPh>
    <rPh sb="55" eb="57">
      <t>インサツ</t>
    </rPh>
    <rPh sb="57" eb="59">
      <t>セイホン</t>
    </rPh>
    <phoneticPr fontId="3"/>
  </si>
  <si>
    <r>
      <t>　このスペースに、写真やコメントを記入願います。
　画面で確認しただけでは、印刷イメージと相違があることが良くあります。必ず印刷し、思い通りの印刷となっているか、確認願います。
　</t>
    </r>
    <r>
      <rPr>
        <sz val="11"/>
        <color rgb="FFC00000"/>
        <rFont val="HG丸ｺﾞｼｯｸM-PRO"/>
        <family val="3"/>
        <charset val="128"/>
      </rPr>
      <t>ワードアートを使う際には、一度それをコピーし、「図」として貼り付け直して下さい。そうすることにより、意匠どおり印刷製本されます。</t>
    </r>
    <rPh sb="9" eb="11">
      <t>シャシン</t>
    </rPh>
    <rPh sb="17" eb="19">
      <t>キニュウ</t>
    </rPh>
    <rPh sb="19" eb="20">
      <t>ネガ</t>
    </rPh>
    <rPh sb="26" eb="28">
      <t>ガメン</t>
    </rPh>
    <rPh sb="29" eb="31">
      <t>カクニン</t>
    </rPh>
    <rPh sb="38" eb="40">
      <t>インサツ</t>
    </rPh>
    <rPh sb="45" eb="47">
      <t>ソウイ</t>
    </rPh>
    <rPh sb="53" eb="54">
      <t>ヨ</t>
    </rPh>
    <rPh sb="60" eb="61">
      <t>カナラ</t>
    </rPh>
    <rPh sb="62" eb="64">
      <t>インサツ</t>
    </rPh>
    <rPh sb="66" eb="67">
      <t>オモ</t>
    </rPh>
    <rPh sb="68" eb="69">
      <t>ドオ</t>
    </rPh>
    <rPh sb="71" eb="73">
      <t>インサツ</t>
    </rPh>
    <rPh sb="81" eb="83">
      <t>カクニン</t>
    </rPh>
    <rPh sb="83" eb="84">
      <t>ネガ</t>
    </rPh>
    <phoneticPr fontId="3"/>
  </si>
  <si>
    <r>
      <t xml:space="preserve">部　×　８００円　＝
</t>
    </r>
    <r>
      <rPr>
        <sz val="8"/>
        <rFont val="ＭＳ 明朝"/>
        <family val="1"/>
        <charset val="128"/>
      </rPr>
      <t>当日販売分は1,000円</t>
    </r>
    <rPh sb="11" eb="13">
      <t>トウジツ</t>
    </rPh>
    <rPh sb="13" eb="16">
      <t>ハンバイブン</t>
    </rPh>
    <rPh sb="22" eb="23">
      <t>エン</t>
    </rPh>
    <phoneticPr fontId="3"/>
  </si>
  <si>
    <t>JSPO上級コーチ(旧)</t>
    <rPh sb="4" eb="6">
      <t>ジョウキュウ</t>
    </rPh>
    <rPh sb="10" eb="11">
      <t>キュウ</t>
    </rPh>
    <phoneticPr fontId="3"/>
  </si>
  <si>
    <t>JSPOコーチ(旧)</t>
    <phoneticPr fontId="3"/>
  </si>
  <si>
    <t>JSPO上級指導員(旧)</t>
    <rPh sb="4" eb="6">
      <t>ジョウキュウ</t>
    </rPh>
    <rPh sb="6" eb="9">
      <t>シドウイン</t>
    </rPh>
    <phoneticPr fontId="3"/>
  </si>
  <si>
    <t>JSPO指導員(旧)</t>
    <rPh sb="4" eb="7">
      <t>シドウイン</t>
    </rPh>
    <phoneticPr fontId="3"/>
  </si>
  <si>
    <t>JSPOコーチ４(新)</t>
    <rPh sb="9" eb="10">
      <t>シン</t>
    </rPh>
    <phoneticPr fontId="3"/>
  </si>
  <si>
    <t>JSPOコーチ３(新)</t>
    <rPh sb="9" eb="10">
      <t>シン</t>
    </rPh>
    <phoneticPr fontId="3"/>
  </si>
  <si>
    <t>JSPOコーチ２(新)</t>
    <rPh sb="9" eb="10">
      <t>シン</t>
    </rPh>
    <phoneticPr fontId="3"/>
  </si>
  <si>
    <t>JSPOコーチ１(新)</t>
    <rPh sb="9" eb="10">
      <t>シン</t>
    </rPh>
    <phoneticPr fontId="3"/>
  </si>
  <si>
    <t>JSPOスタートコーチ(新)</t>
    <rPh sb="12" eb="13">
      <t>シン</t>
    </rPh>
    <phoneticPr fontId="3"/>
  </si>
  <si>
    <t>申込締切期日および提出先については、開催要項を参照のこと。</t>
    <rPh sb="0" eb="2">
      <t>モウシコミ</t>
    </rPh>
    <rPh sb="2" eb="4">
      <t>シメキリ</t>
    </rPh>
    <rPh sb="4" eb="6">
      <t>キジツ</t>
    </rPh>
    <rPh sb="9" eb="12">
      <t>テイシュツサキ</t>
    </rPh>
    <rPh sb="18" eb="20">
      <t>カイサイ</t>
    </rPh>
    <rPh sb="20" eb="22">
      <t>ヨウコウ</t>
    </rPh>
    <rPh sb="23" eb="25">
      <t>サンショウ</t>
    </rPh>
    <phoneticPr fontId="3"/>
  </si>
  <si>
    <t>２日間参加可能な「指導者資格」をお持ちの方が、１名以上必要です。</t>
    <rPh sb="1" eb="3">
      <t>ニチカン</t>
    </rPh>
    <rPh sb="3" eb="5">
      <t>サンカ</t>
    </rPh>
    <rPh sb="5" eb="7">
      <t>カノウ</t>
    </rPh>
    <rPh sb="9" eb="12">
      <t>シドウシャ</t>
    </rPh>
    <rPh sb="12" eb="14">
      <t>シカク</t>
    </rPh>
    <rPh sb="17" eb="18">
      <t>モ</t>
    </rPh>
    <rPh sb="20" eb="21">
      <t>カタ</t>
    </rPh>
    <rPh sb="24" eb="25">
      <t>メイ</t>
    </rPh>
    <rPh sb="25" eb="27">
      <t>イジョウ</t>
    </rPh>
    <rPh sb="27" eb="29">
      <t>ヒツヨウ</t>
    </rPh>
    <phoneticPr fontId="3"/>
  </si>
  <si>
    <t>２名以上、帯同願います。</t>
    <rPh sb="1" eb="2">
      <t>メイ</t>
    </rPh>
    <rPh sb="2" eb="4">
      <t>イジョウ</t>
    </rPh>
    <rPh sb="5" eb="7">
      <t>タイドウ</t>
    </rPh>
    <rPh sb="7" eb="8">
      <t>ネガ</t>
    </rPh>
    <phoneticPr fontId="3"/>
  </si>
  <si>
    <t>男女混別</t>
    <rPh sb="0" eb="2">
      <t>ダンジョ</t>
    </rPh>
    <rPh sb="2" eb="3">
      <t>コン</t>
    </rPh>
    <rPh sb="3" eb="4">
      <t>ベツ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</si>
  <si>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</si>
  <si>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</si>
  <si>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混合</t>
    <rPh sb="0" eb="2">
      <t>コンゴウ</t>
    </rPh>
    <phoneticPr fontId="3"/>
  </si>
  <si>
    <t>（下の記入例を参考にし、記入願います）</t>
    <phoneticPr fontId="3"/>
  </si>
  <si>
    <r>
      <t xml:space="preserve">1回戦 2-1 TEAM4 、 2回戦 2-0 TEAM5 、準決勝 2-0 TEAM6 、 決勝 1-2 TEAM7 ～ </t>
    </r>
    <r>
      <rPr>
        <b/>
        <sz val="10"/>
        <rFont val="HG丸ｺﾞｼｯｸM-PRO"/>
        <family val="3"/>
        <charset val="128"/>
      </rPr>
      <t>準優勝</t>
    </r>
    <rPh sb="1" eb="3">
      <t>カイセン</t>
    </rPh>
    <rPh sb="17" eb="19">
      <t>カイセン</t>
    </rPh>
    <rPh sb="31" eb="32">
      <t>ジュン</t>
    </rPh>
    <rPh sb="32" eb="33">
      <t>ケツ</t>
    </rPh>
    <rPh sb="33" eb="34">
      <t>ショウ</t>
    </rPh>
    <rPh sb="47" eb="49">
      <t>ケッショウ</t>
    </rPh>
    <rPh sb="62" eb="65">
      <t>ジュンユウショウ</t>
    </rPh>
    <phoneticPr fontId="3"/>
  </si>
  <si>
    <r>
      <t>　キャプテンの背番号は「①②・・」等でお願いいたします。
　氏名（</t>
    </r>
    <r>
      <rPr>
        <b/>
        <u/>
        <sz val="9"/>
        <rFont val="ＭＳ 明朝"/>
        <family val="1"/>
        <charset val="128"/>
      </rPr>
      <t>ベンチスタッフ</t>
    </r>
    <r>
      <rPr>
        <sz val="9"/>
        <rFont val="ＭＳ 明朝"/>
        <family val="1"/>
        <charset val="128"/>
      </rPr>
      <t xml:space="preserve">も）は
　　「○○○　◇◇◇」
　　「○　○　◇　◇」
　　「○　　　◇◇◇」
　　「○○○　　　◇」
　とレイアウトすると読みやすくなります。
　「ふりがな」では姓と名の間に空白を入れて下さい。
　　「いわて　たろう」
</t>
    </r>
    <r>
      <rPr>
        <b/>
        <sz val="9"/>
        <rFont val="ＭＳ 明朝"/>
        <family val="1"/>
        <charset val="128"/>
      </rPr>
      <t>性別は混合のみ記入願います</t>
    </r>
    <rPh sb="161" eb="163">
      <t>キニュウ</t>
    </rPh>
    <rPh sb="163" eb="164">
      <t>ネガ</t>
    </rPh>
    <phoneticPr fontId="3"/>
  </si>
  <si>
    <t>学年</t>
    <rPh sb="0" eb="1">
      <t>ガク</t>
    </rPh>
    <rPh sb="1" eb="2">
      <t>トシ</t>
    </rPh>
    <phoneticPr fontId="3"/>
  </si>
  <si>
    <t>性別</t>
    <phoneticPr fontId="3"/>
  </si>
  <si>
    <t>クリックして指導者資格等を選択</t>
    <phoneticPr fontId="3"/>
  </si>
  <si>
    <t>MRS番号記入欄</t>
    <rPh sb="3" eb="5">
      <t>バンゴウ</t>
    </rPh>
    <rPh sb="5" eb="7">
      <t>キニュウ</t>
    </rPh>
    <rPh sb="7" eb="8">
      <t>ラン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</si>
  <si>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</si>
  <si>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</si>
  <si>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</si>
  <si>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第３７回 岩手県小学生バレーボール選抜大会 参加申込用紙</t>
    <rPh sb="0" eb="1">
      <t>ダイ</t>
    </rPh>
    <rPh sb="3" eb="4">
      <t>カイ</t>
    </rPh>
    <rPh sb="5" eb="8">
      <t>イワテケン</t>
    </rPh>
    <rPh sb="8" eb="11">
      <t>ショウガクセイ</t>
    </rPh>
    <rPh sb="17" eb="19">
      <t>センバツ</t>
    </rPh>
    <rPh sb="19" eb="21">
      <t>タイカイ</t>
    </rPh>
    <rPh sb="22" eb="24">
      <t>サンカ</t>
    </rPh>
    <rPh sb="24" eb="26">
      <t>モウシコミ</t>
    </rPh>
    <rPh sb="26" eb="28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</si>
</sst>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7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S創英角ｺﾞｼｯｸUB"/>
      <family val="3"/>
      <charset val="128"/>
    </font>
    <font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4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24"/>
      <name val="ＤＦ特太ゴシック体"/>
      <family val="3"/>
      <charset val="128"/>
    </font>
    <font>
      <sz val="8"/>
      <color indexed="30"/>
      <name val="ＭＳ Ｐゴシック"/>
      <family val="3"/>
      <charset val="128"/>
    </font>
    <font>
      <sz val="7"/>
      <color indexed="30"/>
      <name val="ＭＳ Ｐゴシック"/>
      <family val="3"/>
      <charset val="128"/>
    </font>
    <font>
      <b/>
      <u/>
      <sz val="7"/>
      <color indexed="30"/>
      <name val="ＭＳ Ｐゴシック"/>
      <family val="3"/>
      <charset val="128"/>
    </font>
    <font>
      <u/>
      <sz val="8"/>
      <color indexed="30"/>
      <name val="ＭＳ Ｐゴシック"/>
      <family val="3"/>
      <charset val="128"/>
    </font>
    <font>
      <b/>
      <u/>
      <sz val="8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C00000"/>
      <name val="HG丸ｺﾞｼｯｸM-PRO"/>
      <family val="3"/>
      <charset val="128"/>
    </font>
    <font>
      <sz val="8"/>
      <name val="ＭＳ 明朝"/>
      <family val="1"/>
      <charset val="128"/>
    </font>
    <font>
      <b/>
      <u/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0" xfId="0" applyFont="1" applyFill="1">
      <alignment vertical="center"/>
    </xf>
    <xf numFmtId="0" fontId="7" fillId="0" borderId="0" xfId="0" applyFont="1" applyAlignment="1">
      <alignment horizontal="left" vertical="center"/>
    </xf>
    <xf numFmtId="0" fontId="1" fillId="0" borderId="0" xfId="1">
      <alignment vertical="center"/>
    </xf>
    <xf numFmtId="0" fontId="7" fillId="0" borderId="35" xfId="0" applyFont="1" applyBorder="1" applyAlignment="1" applyProtection="1">
      <alignment horizontal="justify"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justify" vertical="top"/>
      <protection locked="0"/>
    </xf>
    <xf numFmtId="0" fontId="7" fillId="0" borderId="44" xfId="0" applyFont="1" applyBorder="1" applyAlignment="1" applyProtection="1">
      <alignment horizontal="justify" vertical="top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quotePrefix="1" applyFont="1">
      <alignment vertical="center"/>
    </xf>
    <xf numFmtId="0" fontId="12" fillId="0" borderId="0" xfId="2" applyFo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/>
    </xf>
    <xf numFmtId="0" fontId="8" fillId="8" borderId="0" xfId="0" applyFont="1" applyFill="1">
      <alignment vertical="center"/>
    </xf>
    <xf numFmtId="0" fontId="8" fillId="0" borderId="0" xfId="0" applyFont="1">
      <alignment vertical="center"/>
    </xf>
    <xf numFmtId="0" fontId="16" fillId="0" borderId="29" xfId="0" applyFont="1" applyBorder="1" applyProtection="1">
      <alignment vertical="center"/>
      <protection locked="0"/>
    </xf>
    <xf numFmtId="0" fontId="16" fillId="0" borderId="30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0" fillId="0" borderId="6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3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4" fillId="6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2" borderId="45" xfId="0" applyFont="1" applyFill="1" applyBorder="1">
      <alignment vertical="center"/>
    </xf>
    <xf numFmtId="0" fontId="8" fillId="2" borderId="46" xfId="0" applyFont="1" applyFill="1" applyBorder="1">
      <alignment vertical="center"/>
    </xf>
    <xf numFmtId="0" fontId="8" fillId="2" borderId="47" xfId="0" applyFont="1" applyFill="1" applyBorder="1">
      <alignment vertical="center"/>
    </xf>
    <xf numFmtId="0" fontId="8" fillId="2" borderId="48" xfId="0" applyFont="1" applyFill="1" applyBorder="1" applyAlignment="1">
      <alignment vertical="center" shrinkToFit="1"/>
    </xf>
    <xf numFmtId="0" fontId="8" fillId="2" borderId="49" xfId="0" applyFont="1" applyFill="1" applyBorder="1" applyAlignment="1">
      <alignment vertical="center" shrinkToFit="1"/>
    </xf>
    <xf numFmtId="0" fontId="8" fillId="2" borderId="50" xfId="0" applyFont="1" applyFill="1" applyBorder="1" applyAlignment="1">
      <alignment vertical="center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right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left" vertical="center" shrinkToFit="1"/>
    </xf>
    <xf numFmtId="0" fontId="12" fillId="0" borderId="15" xfId="0" applyFont="1" applyBorder="1">
      <alignment vertical="center"/>
    </xf>
    <xf numFmtId="0" fontId="8" fillId="0" borderId="48" xfId="0" applyFont="1" applyBorder="1" applyAlignment="1" applyProtection="1">
      <alignment vertical="center" shrinkToFit="1"/>
      <protection locked="0"/>
    </xf>
    <xf numFmtId="0" fontId="8" fillId="0" borderId="49" xfId="0" applyFont="1" applyBorder="1" applyAlignment="1" applyProtection="1">
      <alignment vertical="center" shrinkToFit="1"/>
      <protection locked="0"/>
    </xf>
    <xf numFmtId="0" fontId="8" fillId="0" borderId="50" xfId="0" applyFont="1" applyBorder="1" applyAlignment="1" applyProtection="1">
      <alignment vertical="center" shrinkToFit="1"/>
      <protection locked="0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4" borderId="0" xfId="0" applyFont="1" applyFill="1" applyAlignment="1">
      <alignment horizontal="left" vertical="center" wrapText="1" indent="1"/>
    </xf>
    <xf numFmtId="0" fontId="7" fillId="6" borderId="0" xfId="0" applyFont="1" applyFill="1" applyAlignment="1">
      <alignment horizontal="left" vertical="center" wrapText="1" indent="1"/>
    </xf>
    <xf numFmtId="176" fontId="18" fillId="7" borderId="38" xfId="1" applyNumberFormat="1" applyFont="1" applyFill="1" applyBorder="1" applyAlignment="1">
      <alignment horizontal="left" vertical="center" wrapText="1"/>
    </xf>
    <xf numFmtId="176" fontId="24" fillId="7" borderId="29" xfId="1" applyNumberFormat="1" applyFont="1" applyFill="1" applyBorder="1" applyAlignment="1">
      <alignment horizontal="left" vertical="center" wrapText="1"/>
    </xf>
    <xf numFmtId="0" fontId="1" fillId="7" borderId="29" xfId="1" applyFill="1" applyBorder="1">
      <alignment vertical="center"/>
    </xf>
    <xf numFmtId="0" fontId="1" fillId="7" borderId="39" xfId="1" applyFill="1" applyBorder="1">
      <alignment vertical="center"/>
    </xf>
    <xf numFmtId="176" fontId="25" fillId="6" borderId="23" xfId="1" applyNumberFormat="1" applyFont="1" applyFill="1" applyBorder="1" applyAlignment="1">
      <alignment horizontal="center" vertical="center"/>
    </xf>
    <xf numFmtId="0" fontId="25" fillId="6" borderId="23" xfId="1" applyFont="1" applyFill="1" applyBorder="1" applyAlignment="1">
      <alignment horizontal="center" vertical="center"/>
    </xf>
    <xf numFmtId="0" fontId="1" fillId="0" borderId="23" xfId="1" applyBorder="1">
      <alignment vertical="center"/>
    </xf>
    <xf numFmtId="0" fontId="1" fillId="6" borderId="16" xfId="1" applyFill="1" applyBorder="1" applyAlignment="1">
      <alignment horizontal="center" vertical="center"/>
    </xf>
    <xf numFmtId="0" fontId="1" fillId="6" borderId="14" xfId="1" applyFill="1" applyBorder="1" applyAlignment="1">
      <alignment horizontal="center" vertical="center"/>
    </xf>
    <xf numFmtId="0" fontId="1" fillId="6" borderId="15" xfId="1" applyFill="1" applyBorder="1" applyAlignment="1">
      <alignment horizontal="center" vertical="center"/>
    </xf>
    <xf numFmtId="0" fontId="26" fillId="0" borderId="16" xfId="1" applyFont="1" applyBorder="1" applyAlignment="1">
      <alignment vertical="center" shrinkToFit="1"/>
    </xf>
    <xf numFmtId="0" fontId="1" fillId="0" borderId="14" xfId="1" applyBorder="1" applyAlignment="1">
      <alignment vertical="center" shrinkToFit="1"/>
    </xf>
    <xf numFmtId="0" fontId="1" fillId="0" borderId="15" xfId="1" applyBorder="1" applyAlignment="1">
      <alignment vertical="center" shrinkToFit="1"/>
    </xf>
    <xf numFmtId="0" fontId="1" fillId="6" borderId="33" xfId="1" applyFill="1" applyBorder="1" applyAlignment="1">
      <alignment horizontal="center" vertical="center"/>
    </xf>
    <xf numFmtId="0" fontId="1" fillId="6" borderId="51" xfId="1" applyFill="1" applyBorder="1" applyAlignment="1">
      <alignment horizontal="center" vertical="center"/>
    </xf>
    <xf numFmtId="0" fontId="26" fillId="0" borderId="34" xfId="1" applyFon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49" fontId="1" fillId="6" borderId="33" xfId="1" applyNumberFormat="1" applyFill="1" applyBorder="1" applyAlignment="1">
      <alignment horizontal="center" vertical="center"/>
    </xf>
    <xf numFmtId="49" fontId="1" fillId="6" borderId="51" xfId="1" applyNumberFormat="1" applyFill="1" applyBorder="1" applyAlignment="1">
      <alignment horizontal="center" vertical="center"/>
    </xf>
    <xf numFmtId="0" fontId="28" fillId="0" borderId="34" xfId="1" applyFont="1" applyBorder="1" applyAlignment="1" applyProtection="1">
      <alignment horizontal="center" vertical="center" shrinkToFit="1"/>
      <protection locked="0"/>
    </xf>
    <xf numFmtId="0" fontId="28" fillId="0" borderId="14" xfId="1" applyFont="1" applyBorder="1" applyAlignment="1" applyProtection="1">
      <alignment horizontal="center" vertical="center" shrinkToFit="1"/>
      <protection locked="0"/>
    </xf>
    <xf numFmtId="0" fontId="28" fillId="0" borderId="15" xfId="1" applyFont="1" applyBorder="1" applyAlignment="1" applyProtection="1">
      <alignment horizontal="center" vertical="center" shrinkToFit="1"/>
      <protection locked="0"/>
    </xf>
    <xf numFmtId="0" fontId="1" fillId="6" borderId="31" xfId="1" applyFill="1" applyBorder="1" applyAlignment="1">
      <alignment horizontal="center" vertical="center"/>
    </xf>
    <xf numFmtId="0" fontId="1" fillId="0" borderId="31" xfId="1" applyBorder="1">
      <alignment vertical="center"/>
    </xf>
    <xf numFmtId="0" fontId="1" fillId="6" borderId="45" xfId="1" applyFill="1" applyBorder="1" applyAlignment="1">
      <alignment horizontal="center" vertical="center"/>
    </xf>
    <xf numFmtId="0" fontId="1" fillId="6" borderId="46" xfId="1" applyFill="1" applyBorder="1" applyAlignment="1">
      <alignment horizontal="center" vertical="center"/>
    </xf>
    <xf numFmtId="0" fontId="1" fillId="6" borderId="35" xfId="1" applyFill="1" applyBorder="1" applyAlignment="1">
      <alignment horizontal="center" vertical="center"/>
    </xf>
    <xf numFmtId="0" fontId="1" fillId="6" borderId="0" xfId="1" applyFill="1" applyAlignment="1">
      <alignment horizontal="center" vertical="center"/>
    </xf>
    <xf numFmtId="0" fontId="1" fillId="6" borderId="53" xfId="1" applyFill="1" applyBorder="1" applyAlignment="1">
      <alignment horizontal="center" vertical="center"/>
    </xf>
    <xf numFmtId="0" fontId="1" fillId="6" borderId="10" xfId="1" applyFill="1" applyBorder="1" applyAlignment="1">
      <alignment horizontal="center" vertical="center"/>
    </xf>
    <xf numFmtId="0" fontId="1" fillId="6" borderId="46" xfId="1" applyFill="1" applyBorder="1" applyAlignment="1">
      <alignment shrinkToFit="1"/>
    </xf>
    <xf numFmtId="0" fontId="1" fillId="6" borderId="46" xfId="1" applyFill="1" applyBorder="1" applyAlignment="1"/>
    <xf numFmtId="0" fontId="1" fillId="6" borderId="47" xfId="1" applyFill="1" applyBorder="1" applyAlignment="1"/>
    <xf numFmtId="0" fontId="1" fillId="6" borderId="0" xfId="1" applyFill="1" applyAlignment="1"/>
    <xf numFmtId="0" fontId="1" fillId="6" borderId="44" xfId="1" applyFill="1" applyBorder="1" applyAlignment="1"/>
    <xf numFmtId="0" fontId="1" fillId="6" borderId="10" xfId="1" applyFill="1" applyBorder="1" applyAlignment="1"/>
    <xf numFmtId="0" fontId="1" fillId="6" borderId="19" xfId="1" applyFill="1" applyBorder="1" applyAlignment="1"/>
    <xf numFmtId="0" fontId="23" fillId="6" borderId="54" xfId="1" applyFont="1" applyFill="1" applyBorder="1" applyAlignment="1">
      <alignment horizontal="distributed" vertical="center" shrinkToFit="1"/>
    </xf>
    <xf numFmtId="0" fontId="23" fillId="6" borderId="23" xfId="1" applyFont="1" applyFill="1" applyBorder="1" applyAlignment="1">
      <alignment horizontal="distributed" vertical="center" shrinkToFit="1"/>
    </xf>
    <xf numFmtId="0" fontId="23" fillId="6" borderId="55" xfId="1" applyFont="1" applyFill="1" applyBorder="1" applyAlignment="1">
      <alignment horizontal="distributed" vertical="center" shrinkToFit="1"/>
    </xf>
    <xf numFmtId="0" fontId="1" fillId="6" borderId="22" xfId="1" applyFill="1" applyBorder="1" applyAlignment="1">
      <alignment horizontal="center" vertical="center"/>
    </xf>
    <xf numFmtId="0" fontId="1" fillId="6" borderId="23" xfId="1" applyFill="1" applyBorder="1" applyAlignment="1">
      <alignment horizontal="center" vertical="center"/>
    </xf>
    <xf numFmtId="0" fontId="1" fillId="6" borderId="24" xfId="1" applyFill="1" applyBorder="1" applyAlignment="1">
      <alignment horizontal="center" vertical="center"/>
    </xf>
    <xf numFmtId="0" fontId="1" fillId="6" borderId="13" xfId="1" applyFill="1" applyBorder="1" applyAlignment="1">
      <alignment horizontal="center" vertical="center"/>
    </xf>
    <xf numFmtId="0" fontId="1" fillId="6" borderId="19" xfId="1" applyFill="1" applyBorder="1" applyAlignment="1">
      <alignment horizontal="center" vertical="center"/>
    </xf>
    <xf numFmtId="0" fontId="23" fillId="6" borderId="53" xfId="1" applyFont="1" applyFill="1" applyBorder="1" applyAlignment="1">
      <alignment horizontal="distributed" vertical="center" shrinkToFit="1"/>
    </xf>
    <xf numFmtId="0" fontId="23" fillId="6" borderId="10" xfId="1" applyFont="1" applyFill="1" applyBorder="1" applyAlignment="1">
      <alignment horizontal="distributed" vertical="center" shrinkToFit="1"/>
    </xf>
    <xf numFmtId="0" fontId="23" fillId="6" borderId="56" xfId="1" applyFont="1" applyFill="1" applyBorder="1" applyAlignment="1">
      <alignment horizontal="distributed" vertical="center" shrinkToFit="1"/>
    </xf>
    <xf numFmtId="0" fontId="23" fillId="6" borderId="52" xfId="1" applyFont="1" applyFill="1" applyBorder="1" applyAlignment="1">
      <alignment horizontal="left" vertical="top"/>
    </xf>
    <xf numFmtId="0" fontId="1" fillId="0" borderId="52" xfId="1" applyBorder="1">
      <alignment vertical="center"/>
    </xf>
    <xf numFmtId="0" fontId="1" fillId="0" borderId="57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6" borderId="54" xfId="1" applyFill="1" applyBorder="1" applyAlignment="1">
      <alignment horizontal="center" vertical="center"/>
    </xf>
    <xf numFmtId="0" fontId="1" fillId="6" borderId="55" xfId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6" borderId="59" xfId="1" applyFill="1" applyBorder="1" applyAlignment="1">
      <alignment horizontal="center" vertical="center"/>
    </xf>
    <xf numFmtId="0" fontId="1" fillId="6" borderId="60" xfId="1" applyFill="1" applyBorder="1" applyAlignment="1">
      <alignment horizontal="center" vertical="center"/>
    </xf>
    <xf numFmtId="0" fontId="26" fillId="6" borderId="16" xfId="1" applyFont="1" applyFill="1" applyBorder="1" applyAlignment="1">
      <alignment vertical="center" shrinkToFit="1"/>
    </xf>
    <xf numFmtId="0" fontId="1" fillId="6" borderId="14" xfId="1" applyFill="1" applyBorder="1" applyAlignment="1">
      <alignment vertical="center" shrinkToFit="1"/>
    </xf>
    <xf numFmtId="0" fontId="1" fillId="6" borderId="15" xfId="1" applyFill="1" applyBorder="1" applyAlignment="1">
      <alignment vertical="center" shrinkToFit="1"/>
    </xf>
    <xf numFmtId="0" fontId="26" fillId="6" borderId="34" xfId="1" applyFont="1" applyFill="1" applyBorder="1" applyAlignment="1">
      <alignment horizontal="center" vertical="center" shrinkToFit="1"/>
    </xf>
    <xf numFmtId="0" fontId="1" fillId="6" borderId="14" xfId="1" applyFill="1" applyBorder="1" applyAlignment="1">
      <alignment horizontal="center" vertical="center" shrinkToFit="1"/>
    </xf>
    <xf numFmtId="0" fontId="1" fillId="6" borderId="15" xfId="1" applyFill="1" applyBorder="1" applyAlignment="1">
      <alignment horizontal="center" vertical="center" shrinkToFit="1"/>
    </xf>
    <xf numFmtId="0" fontId="28" fillId="6" borderId="34" xfId="1" applyFont="1" applyFill="1" applyBorder="1" applyAlignment="1">
      <alignment horizontal="center" vertical="center" shrinkToFit="1"/>
    </xf>
    <xf numFmtId="0" fontId="28" fillId="6" borderId="14" xfId="1" applyFont="1" applyFill="1" applyBorder="1" applyAlignment="1">
      <alignment horizontal="center" vertical="center" shrinkToFit="1"/>
    </xf>
    <xf numFmtId="0" fontId="28" fillId="6" borderId="15" xfId="1" applyFont="1" applyFill="1" applyBorder="1" applyAlignment="1">
      <alignment horizontal="center" vertical="center" shrinkToFit="1"/>
    </xf>
    <xf numFmtId="0" fontId="1" fillId="0" borderId="58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6" borderId="58" xfId="1" applyFill="1" applyBorder="1" applyAlignment="1">
      <alignment horizontal="center" vertical="center"/>
    </xf>
    <xf numFmtId="0" fontId="1" fillId="6" borderId="27" xfId="1" applyFill="1" applyBorder="1" applyAlignment="1">
      <alignment horizontal="center" vertical="center"/>
    </xf>
    <xf numFmtId="0" fontId="1" fillId="6" borderId="41" xfId="1" applyFill="1" applyBorder="1" applyAlignment="1">
      <alignment horizontal="center" vertical="center"/>
    </xf>
    <xf numFmtId="0" fontId="1" fillId="6" borderId="26" xfId="1" applyFill="1" applyBorder="1" applyAlignment="1">
      <alignment horizontal="center" vertical="center"/>
    </xf>
    <xf numFmtId="0" fontId="1" fillId="6" borderId="28" xfId="1" applyFill="1" applyBorder="1" applyAlignment="1">
      <alignment horizontal="center" vertical="center"/>
    </xf>
    <xf numFmtId="0" fontId="1" fillId="0" borderId="46" xfId="1" applyBorder="1">
      <alignment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7</xdr:row>
      <xdr:rowOff>28575</xdr:rowOff>
    </xdr:from>
    <xdr:to>
      <xdr:col>12</xdr:col>
      <xdr:colOff>304800</xdr:colOff>
      <xdr:row>10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1552575"/>
          <a:ext cx="733425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4</xdr:row>
      <xdr:rowOff>257175</xdr:rowOff>
    </xdr:from>
    <xdr:to>
      <xdr:col>19</xdr:col>
      <xdr:colOff>19050</xdr:colOff>
      <xdr:row>12</xdr:row>
      <xdr:rowOff>247650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334125" y="1304925"/>
          <a:ext cx="76200" cy="15906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19049</xdr:colOff>
      <xdr:row>13</xdr:row>
      <xdr:rowOff>19050</xdr:rowOff>
    </xdr:from>
    <xdr:to>
      <xdr:col>19</xdr:col>
      <xdr:colOff>9524</xdr:colOff>
      <xdr:row>14</xdr:row>
      <xdr:rowOff>257175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34124" y="2933700"/>
          <a:ext cx="66675" cy="7715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9525</xdr:colOff>
      <xdr:row>16</xdr:row>
      <xdr:rowOff>0</xdr:rowOff>
    </xdr:from>
    <xdr:to>
      <xdr:col>18</xdr:col>
      <xdr:colOff>57151</xdr:colOff>
      <xdr:row>16</xdr:row>
      <xdr:rowOff>333375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24600" y="3829050"/>
          <a:ext cx="47626" cy="3333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17317</xdr:colOff>
      <xdr:row>1</xdr:row>
      <xdr:rowOff>0</xdr:rowOff>
    </xdr:from>
    <xdr:to>
      <xdr:col>12</xdr:col>
      <xdr:colOff>164522</xdr:colOff>
      <xdr:row>10</xdr:row>
      <xdr:rowOff>290079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47533" y="30307"/>
          <a:ext cx="164523" cy="3073977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9524</xdr:colOff>
      <xdr:row>11</xdr:row>
      <xdr:rowOff>28575</xdr:rowOff>
    </xdr:from>
    <xdr:to>
      <xdr:col>12</xdr:col>
      <xdr:colOff>155863</xdr:colOff>
      <xdr:row>32</xdr:row>
      <xdr:rowOff>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257058" y="3137189"/>
          <a:ext cx="146339" cy="6037984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28575</xdr:rowOff>
    </xdr:from>
    <xdr:to>
      <xdr:col>2</xdr:col>
      <xdr:colOff>57150</xdr:colOff>
      <xdr:row>6</xdr:row>
      <xdr:rowOff>66675</xdr:rowOff>
    </xdr:to>
    <xdr:sp macro="" textlink="">
      <xdr:nvSpPr>
        <xdr:cNvPr id="2" name="Oval 3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7620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</xdr:row>
      <xdr:rowOff>28575</xdr:rowOff>
    </xdr:from>
    <xdr:to>
      <xdr:col>32</xdr:col>
      <xdr:colOff>57150</xdr:colOff>
      <xdr:row>6</xdr:row>
      <xdr:rowOff>66675</xdr:rowOff>
    </xdr:to>
    <xdr:sp macro="" textlink="">
      <xdr:nvSpPr>
        <xdr:cNvPr id="3" name="Oval 3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60045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4</xdr:row>
      <xdr:rowOff>28575</xdr:rowOff>
    </xdr:from>
    <xdr:to>
      <xdr:col>47</xdr:col>
      <xdr:colOff>57150</xdr:colOff>
      <xdr:row>6</xdr:row>
      <xdr:rowOff>66675</xdr:rowOff>
    </xdr:to>
    <xdr:sp macro="" textlink="">
      <xdr:nvSpPr>
        <xdr:cNvPr id="4" name="Oval 3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36257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27</xdr:row>
      <xdr:rowOff>28575</xdr:rowOff>
    </xdr:from>
    <xdr:to>
      <xdr:col>2</xdr:col>
      <xdr:colOff>57150</xdr:colOff>
      <xdr:row>29</xdr:row>
      <xdr:rowOff>66675</xdr:rowOff>
    </xdr:to>
    <xdr:sp macro="" textlink="">
      <xdr:nvSpPr>
        <xdr:cNvPr id="5" name="Oval 3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7620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27</xdr:row>
      <xdr:rowOff>28575</xdr:rowOff>
    </xdr:from>
    <xdr:to>
      <xdr:col>32</xdr:col>
      <xdr:colOff>57150</xdr:colOff>
      <xdr:row>29</xdr:row>
      <xdr:rowOff>66675</xdr:rowOff>
    </xdr:to>
    <xdr:sp macro="" textlink="">
      <xdr:nvSpPr>
        <xdr:cNvPr id="6" name="Oval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360045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27</xdr:row>
      <xdr:rowOff>28575</xdr:rowOff>
    </xdr:from>
    <xdr:to>
      <xdr:col>47</xdr:col>
      <xdr:colOff>57150</xdr:colOff>
      <xdr:row>29</xdr:row>
      <xdr:rowOff>66675</xdr:rowOff>
    </xdr:to>
    <xdr:sp macro="" textlink="">
      <xdr:nvSpPr>
        <xdr:cNvPr id="7" name="Oval 3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536257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4</xdr:row>
      <xdr:rowOff>28575</xdr:rowOff>
    </xdr:from>
    <xdr:to>
      <xdr:col>17</xdr:col>
      <xdr:colOff>57150</xdr:colOff>
      <xdr:row>6</xdr:row>
      <xdr:rowOff>66675</xdr:rowOff>
    </xdr:to>
    <xdr:sp macro="" textlink="">
      <xdr:nvSpPr>
        <xdr:cNvPr id="8" name="Oval 3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83832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27</xdr:row>
      <xdr:rowOff>28575</xdr:rowOff>
    </xdr:from>
    <xdr:to>
      <xdr:col>17</xdr:col>
      <xdr:colOff>57150</xdr:colOff>
      <xdr:row>29</xdr:row>
      <xdr:rowOff>66675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83832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96982</xdr:colOff>
      <xdr:row>4</xdr:row>
      <xdr:rowOff>18184</xdr:rowOff>
    </xdr:from>
    <xdr:to>
      <xdr:col>5</xdr:col>
      <xdr:colOff>108239</xdr:colOff>
      <xdr:row>5</xdr:row>
      <xdr:rowOff>38966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4463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4</xdr:row>
      <xdr:rowOff>18184</xdr:rowOff>
    </xdr:from>
    <xdr:to>
      <xdr:col>20</xdr:col>
      <xdr:colOff>108239</xdr:colOff>
      <xdr:row>5</xdr:row>
      <xdr:rowOff>38966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10675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4</xdr:row>
      <xdr:rowOff>18184</xdr:rowOff>
    </xdr:from>
    <xdr:to>
      <xdr:col>35</xdr:col>
      <xdr:colOff>108239</xdr:colOff>
      <xdr:row>5</xdr:row>
      <xdr:rowOff>38966</xdr:rowOff>
    </xdr:to>
    <xdr:sp macro="" textlink="">
      <xdr:nvSpPr>
        <xdr:cNvPr id="12" name="Text Box 2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386888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4</xdr:row>
      <xdr:rowOff>18184</xdr:rowOff>
    </xdr:from>
    <xdr:to>
      <xdr:col>50</xdr:col>
      <xdr:colOff>108239</xdr:colOff>
      <xdr:row>5</xdr:row>
      <xdr:rowOff>38966</xdr:rowOff>
    </xdr:to>
    <xdr:sp macro="" textlink="">
      <xdr:nvSpPr>
        <xdr:cNvPr id="13" name="Text Box 2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63100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2</xdr:col>
      <xdr:colOff>96982</xdr:colOff>
      <xdr:row>27</xdr:row>
      <xdr:rowOff>18184</xdr:rowOff>
    </xdr:from>
    <xdr:to>
      <xdr:col>5</xdr:col>
      <xdr:colOff>108239</xdr:colOff>
      <xdr:row>28</xdr:row>
      <xdr:rowOff>38966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4463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27</xdr:row>
      <xdr:rowOff>18184</xdr:rowOff>
    </xdr:from>
    <xdr:to>
      <xdr:col>20</xdr:col>
      <xdr:colOff>108239</xdr:colOff>
      <xdr:row>28</xdr:row>
      <xdr:rowOff>38966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10675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27</xdr:row>
      <xdr:rowOff>18184</xdr:rowOff>
    </xdr:from>
    <xdr:to>
      <xdr:col>35</xdr:col>
      <xdr:colOff>108239</xdr:colOff>
      <xdr:row>28</xdr:row>
      <xdr:rowOff>38966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86888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27</xdr:row>
      <xdr:rowOff>18184</xdr:rowOff>
    </xdr:from>
    <xdr:to>
      <xdr:col>50</xdr:col>
      <xdr:colOff>108239</xdr:colOff>
      <xdr:row>28</xdr:row>
      <xdr:rowOff>38966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563100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42"/>
  <sheetViews>
    <sheetView workbookViewId="0">
      <selection activeCell="B2" sqref="B2:M2"/>
    </sheetView>
  </sheetViews>
  <sheetFormatPr defaultRowHeight="12"/>
  <cols>
    <col min="1" max="1" width="3.5" style="9" customWidth="1"/>
    <col min="2" max="2" width="3" style="9" customWidth="1"/>
    <col min="3" max="16384" width="9" style="9"/>
  </cols>
  <sheetData>
    <row r="1" spans="1:14" s="14" customFormat="1" ht="20.25" customHeight="1">
      <c r="A1" s="64" t="s">
        <v>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4" s="14" customFormat="1" ht="20.25" customHeight="1">
      <c r="A2" s="24"/>
      <c r="B2" s="66" t="s">
        <v>70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4" s="14" customFormat="1" ht="13.5" customHeight="1"/>
    <row r="4" spans="1:14" s="14" customFormat="1" ht="16.5" customHeight="1">
      <c r="A4" s="14" t="s">
        <v>32</v>
      </c>
    </row>
    <row r="5" spans="1:14" s="14" customFormat="1" ht="16.5" customHeight="1">
      <c r="B5" s="14" t="s">
        <v>35</v>
      </c>
      <c r="C5" s="15"/>
      <c r="D5" s="16" t="s">
        <v>34</v>
      </c>
    </row>
    <row r="6" spans="1:14" s="14" customFormat="1" ht="16.5" customHeight="1">
      <c r="B6" s="14" t="s">
        <v>35</v>
      </c>
      <c r="C6" s="16" t="s">
        <v>36</v>
      </c>
    </row>
    <row r="7" spans="1:14" s="14" customFormat="1" ht="16.5" customHeight="1"/>
    <row r="8" spans="1:14" s="14" customFormat="1" ht="16.5" customHeight="1">
      <c r="A8" s="14" t="s">
        <v>33</v>
      </c>
    </row>
    <row r="9" spans="1:14" s="14" customFormat="1" ht="16.5" customHeight="1">
      <c r="B9" s="14" t="s">
        <v>35</v>
      </c>
      <c r="C9" s="68" t="s">
        <v>76</v>
      </c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4" s="14" customFormat="1" ht="16.5" customHeight="1">
      <c r="B10" s="14" t="s">
        <v>35</v>
      </c>
      <c r="C10" s="68" t="s">
        <v>38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4" s="14" customFormat="1" ht="16.5" customHeight="1">
      <c r="B11" s="14" t="s">
        <v>35</v>
      </c>
      <c r="C11" s="68" t="s">
        <v>37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4" s="14" customFormat="1" ht="16.5" customHeight="1">
      <c r="C12" s="68" t="s">
        <v>39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4" s="14" customFormat="1" ht="16.5" customHeight="1">
      <c r="B13" s="14" t="s">
        <v>35</v>
      </c>
      <c r="C13" s="67" t="s">
        <v>77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s="14" customFormat="1" ht="16.5" customHeight="1"/>
    <row r="15" spans="1:14" s="14" customFormat="1" ht="16.5" customHeight="1">
      <c r="A15" s="14" t="s">
        <v>47</v>
      </c>
    </row>
    <row r="16" spans="1:14" s="14" customFormat="1" ht="16.5" customHeight="1">
      <c r="B16" s="14" t="s">
        <v>35</v>
      </c>
      <c r="C16" s="65" t="s">
        <v>71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6" s="14" customFormat="1" ht="16.5" customHeight="1">
      <c r="B17" s="14" t="s">
        <v>35</v>
      </c>
      <c r="C17" s="65" t="s">
        <v>73</v>
      </c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6" s="14" customFormat="1" ht="16.5" customHeight="1">
      <c r="C18" s="65" t="s">
        <v>72</v>
      </c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6" s="14" customFormat="1" ht="16.5" customHeight="1">
      <c r="B19" s="14" t="s">
        <v>35</v>
      </c>
      <c r="C19" s="14" t="s">
        <v>50</v>
      </c>
    </row>
    <row r="20" spans="1:1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</sheetData>
  <mergeCells count="10">
    <mergeCell ref="A1:M1"/>
    <mergeCell ref="C16:N16"/>
    <mergeCell ref="B2:M2"/>
    <mergeCell ref="C17:N17"/>
    <mergeCell ref="C18:N18"/>
    <mergeCell ref="C13:N13"/>
    <mergeCell ref="C11:M11"/>
    <mergeCell ref="C12:M12"/>
    <mergeCell ref="C10:M10"/>
    <mergeCell ref="C9:M9"/>
  </mergeCells>
  <phoneticPr fontId="3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V38"/>
  <sheetViews>
    <sheetView topLeftCell="A30" zoomScaleNormal="100" workbookViewId="0">
      <selection activeCell="A6" sqref="A6:XFD13"/>
    </sheetView>
  </sheetViews>
  <sheetFormatPr defaultRowHeight="14.25"/>
  <cols>
    <col min="1" max="1" width="0.625" customWidth="1"/>
    <col min="2" max="2" width="2.625" customWidth="1"/>
    <col min="3" max="3" width="6.625" customWidth="1"/>
    <col min="4" max="4" width="4.125" customWidth="1"/>
    <col min="5" max="5" width="8.625" customWidth="1"/>
    <col min="6" max="6" width="13.625" customWidth="1"/>
    <col min="7" max="7" width="14.125" customWidth="1"/>
    <col min="8" max="8" width="1.625" customWidth="1"/>
    <col min="9" max="9" width="4.25" customWidth="1"/>
    <col min="10" max="11" width="5" customWidth="1"/>
    <col min="12" max="12" width="7.5" customWidth="1"/>
    <col min="13" max="13" width="8.625" customWidth="1"/>
    <col min="14" max="15" width="1" customWidth="1"/>
    <col min="16" max="16" width="15" bestFit="1" customWidth="1"/>
    <col min="17" max="19" width="1" customWidth="1"/>
  </cols>
  <sheetData>
    <row r="1" spans="2:22" ht="17.25">
      <c r="B1" s="88" t="s">
        <v>106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2:22" ht="6.75" customHeight="1" thickBot="1"/>
    <row r="3" spans="2:22" ht="37.5" customHeight="1">
      <c r="B3" s="91" t="s">
        <v>0</v>
      </c>
      <c r="C3" s="92"/>
      <c r="D3" s="92"/>
      <c r="E3" s="75"/>
      <c r="F3" s="76"/>
      <c r="G3" s="76"/>
      <c r="H3" s="76"/>
      <c r="I3" s="76"/>
      <c r="J3" s="76"/>
      <c r="K3" s="77"/>
      <c r="L3" s="89" t="s">
        <v>92</v>
      </c>
      <c r="M3" s="90"/>
    </row>
    <row r="4" spans="2:22" ht="21" customHeight="1">
      <c r="B4" s="97" t="s">
        <v>1</v>
      </c>
      <c r="C4" s="98"/>
      <c r="D4" s="98"/>
      <c r="E4" s="6" t="s">
        <v>8</v>
      </c>
      <c r="F4" s="79"/>
      <c r="G4" s="79"/>
      <c r="H4" s="80"/>
      <c r="I4" s="19" t="s">
        <v>48</v>
      </c>
      <c r="J4" s="69"/>
      <c r="K4" s="69"/>
      <c r="L4" s="69"/>
      <c r="M4" s="70"/>
    </row>
    <row r="5" spans="2:22" ht="21" customHeight="1">
      <c r="B5" s="85"/>
      <c r="C5" s="86"/>
      <c r="D5" s="86"/>
      <c r="E5" s="1" t="s">
        <v>9</v>
      </c>
      <c r="F5" s="81"/>
      <c r="G5" s="81"/>
      <c r="H5" s="81"/>
      <c r="I5" s="81"/>
      <c r="J5" s="81"/>
      <c r="K5" s="81"/>
      <c r="L5" s="81"/>
      <c r="M5" s="82"/>
      <c r="P5" s="62" t="s">
        <v>102</v>
      </c>
    </row>
    <row r="6" spans="2:22" ht="18.95" customHeight="1">
      <c r="B6" s="85" t="s">
        <v>2</v>
      </c>
      <c r="C6" s="86"/>
      <c r="D6" s="86"/>
      <c r="E6" s="7" t="s">
        <v>11</v>
      </c>
      <c r="F6" s="99"/>
      <c r="G6" s="99"/>
      <c r="H6" s="100"/>
      <c r="I6" s="94" t="s">
        <v>101</v>
      </c>
      <c r="J6" s="95"/>
      <c r="K6" s="95"/>
      <c r="L6" s="95"/>
      <c r="M6" s="96"/>
      <c r="P6" s="61" t="s">
        <v>103</v>
      </c>
      <c r="T6" s="112" t="s">
        <v>90</v>
      </c>
      <c r="U6" s="112"/>
      <c r="V6" s="112"/>
    </row>
    <row r="7" spans="2:22" ht="18.95" customHeight="1">
      <c r="B7" s="85"/>
      <c r="C7" s="86"/>
      <c r="D7" s="86"/>
      <c r="E7" s="6" t="s">
        <v>8</v>
      </c>
      <c r="F7" s="83"/>
      <c r="G7" s="83"/>
      <c r="H7" s="83"/>
      <c r="I7" s="23" t="s">
        <v>10</v>
      </c>
      <c r="J7" s="71"/>
      <c r="K7" s="71"/>
      <c r="L7" s="71"/>
      <c r="M7" s="72"/>
      <c r="P7" s="63"/>
      <c r="T7" s="112"/>
      <c r="U7" s="112"/>
      <c r="V7" s="112"/>
    </row>
    <row r="8" spans="2:22" ht="18.95" customHeight="1">
      <c r="B8" s="85" t="s">
        <v>3</v>
      </c>
      <c r="C8" s="86"/>
      <c r="D8" s="86"/>
      <c r="E8" s="7" t="s">
        <v>11</v>
      </c>
      <c r="F8" s="99"/>
      <c r="G8" s="99"/>
      <c r="H8" s="100"/>
      <c r="I8" s="94" t="s">
        <v>24</v>
      </c>
      <c r="J8" s="95"/>
      <c r="K8" s="95"/>
      <c r="L8" s="95"/>
      <c r="M8" s="96"/>
      <c r="P8" s="61" t="s">
        <v>104</v>
      </c>
      <c r="T8" s="112"/>
      <c r="U8" s="112"/>
      <c r="V8" s="112"/>
    </row>
    <row r="9" spans="2:22" ht="18.95" customHeight="1">
      <c r="B9" s="85"/>
      <c r="C9" s="86"/>
      <c r="D9" s="86"/>
      <c r="E9" s="6" t="s">
        <v>8</v>
      </c>
      <c r="F9" s="73"/>
      <c r="G9" s="73"/>
      <c r="H9" s="73"/>
      <c r="I9" s="23" t="s">
        <v>10</v>
      </c>
      <c r="J9" s="71"/>
      <c r="K9" s="71"/>
      <c r="L9" s="71"/>
      <c r="M9" s="72"/>
      <c r="P9" s="63"/>
      <c r="T9" s="112"/>
      <c r="U9" s="112"/>
      <c r="V9" s="112"/>
    </row>
    <row r="10" spans="2:22" ht="18.95" customHeight="1">
      <c r="B10" s="85" t="s">
        <v>3</v>
      </c>
      <c r="C10" s="86"/>
      <c r="D10" s="86"/>
      <c r="E10" s="7" t="s">
        <v>11</v>
      </c>
      <c r="F10" s="99"/>
      <c r="G10" s="99"/>
      <c r="H10" s="100"/>
      <c r="I10" s="94" t="s">
        <v>24</v>
      </c>
      <c r="J10" s="95"/>
      <c r="K10" s="95"/>
      <c r="L10" s="95"/>
      <c r="M10" s="96"/>
      <c r="P10" s="61" t="s">
        <v>3</v>
      </c>
      <c r="T10" s="112"/>
      <c r="U10" s="112"/>
      <c r="V10" s="112"/>
    </row>
    <row r="11" spans="2:22" ht="18.95" customHeight="1">
      <c r="B11" s="85"/>
      <c r="C11" s="86"/>
      <c r="D11" s="86"/>
      <c r="E11" s="6" t="s">
        <v>8</v>
      </c>
      <c r="F11" s="73"/>
      <c r="G11" s="73"/>
      <c r="H11" s="73"/>
      <c r="I11" s="23" t="s">
        <v>10</v>
      </c>
      <c r="J11" s="71"/>
      <c r="K11" s="71"/>
      <c r="L11" s="71"/>
      <c r="M11" s="72"/>
      <c r="P11" s="63"/>
      <c r="T11" s="112"/>
      <c r="U11" s="112"/>
      <c r="V11" s="112"/>
    </row>
    <row r="12" spans="2:22" ht="18.95" customHeight="1">
      <c r="B12" s="85" t="s">
        <v>4</v>
      </c>
      <c r="C12" s="86"/>
      <c r="D12" s="86"/>
      <c r="E12" s="7" t="s">
        <v>11</v>
      </c>
      <c r="F12" s="99"/>
      <c r="G12" s="99"/>
      <c r="H12" s="100"/>
      <c r="I12" s="94" t="s">
        <v>24</v>
      </c>
      <c r="J12" s="95"/>
      <c r="K12" s="95"/>
      <c r="L12" s="95"/>
      <c r="M12" s="96"/>
      <c r="P12" s="61" t="s">
        <v>105</v>
      </c>
      <c r="T12" s="112"/>
      <c r="U12" s="112"/>
      <c r="V12" s="112"/>
    </row>
    <row r="13" spans="2:22" ht="18.95" customHeight="1">
      <c r="B13" s="85"/>
      <c r="C13" s="86"/>
      <c r="D13" s="86"/>
      <c r="E13" s="6" t="s">
        <v>8</v>
      </c>
      <c r="F13" s="73"/>
      <c r="G13" s="73"/>
      <c r="H13" s="73"/>
      <c r="I13" s="23" t="s">
        <v>10</v>
      </c>
      <c r="J13" s="71"/>
      <c r="K13" s="71"/>
      <c r="L13" s="71"/>
      <c r="M13" s="72"/>
      <c r="P13" s="63"/>
      <c r="T13" s="112"/>
      <c r="U13" s="112"/>
      <c r="V13" s="112"/>
    </row>
    <row r="14" spans="2:22" ht="21" customHeight="1">
      <c r="B14" s="85" t="s">
        <v>5</v>
      </c>
      <c r="C14" s="86"/>
      <c r="D14" s="86"/>
      <c r="E14" s="1" t="s">
        <v>8</v>
      </c>
      <c r="F14" s="74"/>
      <c r="G14" s="74"/>
      <c r="H14" s="74"/>
      <c r="I14" s="94" t="s">
        <v>30</v>
      </c>
      <c r="J14" s="95"/>
      <c r="K14" s="95"/>
      <c r="L14" s="95"/>
      <c r="M14" s="96"/>
      <c r="T14" s="111" t="s">
        <v>91</v>
      </c>
      <c r="U14" s="111"/>
      <c r="V14" s="111"/>
    </row>
    <row r="15" spans="2:22" ht="21" customHeight="1" thickBot="1">
      <c r="B15" s="101" t="s">
        <v>5</v>
      </c>
      <c r="C15" s="102"/>
      <c r="D15" s="102"/>
      <c r="E15" s="2" t="s">
        <v>8</v>
      </c>
      <c r="F15" s="93"/>
      <c r="G15" s="93"/>
      <c r="H15" s="93"/>
      <c r="I15" s="103" t="s">
        <v>30</v>
      </c>
      <c r="J15" s="104"/>
      <c r="K15" s="104"/>
      <c r="L15" s="104"/>
      <c r="M15" s="105"/>
      <c r="T15" s="111"/>
      <c r="U15" s="111"/>
      <c r="V15" s="111"/>
    </row>
    <row r="16" spans="2:22" ht="9" customHeight="1" thickBot="1">
      <c r="B16" s="11"/>
      <c r="C16" s="11"/>
      <c r="D16" s="11"/>
      <c r="E16" s="12"/>
      <c r="F16" s="10"/>
      <c r="G16" s="10"/>
      <c r="H16" s="10"/>
      <c r="I16" s="13"/>
      <c r="J16" s="13"/>
      <c r="K16" s="13"/>
      <c r="L16" s="13"/>
      <c r="M16" s="13"/>
      <c r="T16" s="26"/>
      <c r="U16" s="26"/>
    </row>
    <row r="17" spans="2:22" ht="28.5" customHeight="1" thickBot="1">
      <c r="B17" s="106" t="s">
        <v>31</v>
      </c>
      <c r="C17" s="107"/>
      <c r="D17" s="107"/>
      <c r="E17" s="108"/>
      <c r="F17" s="25">
        <v>0</v>
      </c>
      <c r="G17" s="107" t="s">
        <v>79</v>
      </c>
      <c r="H17" s="113"/>
      <c r="I17" s="113"/>
      <c r="J17" s="113"/>
      <c r="K17" s="113" t="str">
        <f>IF(F17&gt;0,F17*800,"")&amp;"円"</f>
        <v>円</v>
      </c>
      <c r="L17" s="113"/>
      <c r="M17" s="114"/>
      <c r="T17" s="110" t="s">
        <v>74</v>
      </c>
      <c r="U17" s="110"/>
      <c r="V17" s="110"/>
    </row>
    <row r="18" spans="2:22" ht="6" customHeight="1" thickBot="1"/>
    <row r="19" spans="2:22" ht="31.5" customHeight="1">
      <c r="B19" s="3" t="s">
        <v>7</v>
      </c>
      <c r="C19" s="4" t="s">
        <v>6</v>
      </c>
      <c r="D19" s="84" t="s">
        <v>13</v>
      </c>
      <c r="E19" s="84"/>
      <c r="F19" s="84"/>
      <c r="G19" s="84" t="s">
        <v>12</v>
      </c>
      <c r="H19" s="84"/>
      <c r="I19" s="84"/>
      <c r="J19" s="60" t="s">
        <v>99</v>
      </c>
      <c r="K19" s="60" t="s">
        <v>100</v>
      </c>
      <c r="L19" s="4" t="s">
        <v>14</v>
      </c>
      <c r="M19" s="5" t="s">
        <v>18</v>
      </c>
      <c r="P19" s="62" t="s">
        <v>102</v>
      </c>
    </row>
    <row r="20" spans="2:22" ht="31.5" customHeight="1">
      <c r="B20" s="17">
        <v>1</v>
      </c>
      <c r="C20" s="20"/>
      <c r="D20" s="74"/>
      <c r="E20" s="74"/>
      <c r="F20" s="74"/>
      <c r="G20" s="74"/>
      <c r="H20" s="74"/>
      <c r="I20" s="74"/>
      <c r="J20" s="20"/>
      <c r="K20" s="20"/>
      <c r="L20" s="20"/>
      <c r="M20" s="21"/>
      <c r="P20" s="63"/>
      <c r="T20" s="109" t="s">
        <v>98</v>
      </c>
      <c r="U20" s="109"/>
      <c r="V20" s="109"/>
    </row>
    <row r="21" spans="2:22" ht="31.5" customHeight="1">
      <c r="B21" s="17">
        <v>2</v>
      </c>
      <c r="C21" s="20"/>
      <c r="D21" s="74"/>
      <c r="E21" s="74"/>
      <c r="F21" s="74"/>
      <c r="G21" s="74"/>
      <c r="H21" s="74"/>
      <c r="I21" s="74"/>
      <c r="J21" s="20"/>
      <c r="K21" s="20"/>
      <c r="L21" s="20"/>
      <c r="M21" s="21"/>
      <c r="P21" s="63"/>
      <c r="T21" s="109"/>
      <c r="U21" s="109"/>
      <c r="V21" s="109"/>
    </row>
    <row r="22" spans="2:22" ht="31.5" customHeight="1">
      <c r="B22" s="17">
        <v>3</v>
      </c>
      <c r="C22" s="20"/>
      <c r="D22" s="74"/>
      <c r="E22" s="74"/>
      <c r="F22" s="74"/>
      <c r="G22" s="74"/>
      <c r="H22" s="74"/>
      <c r="I22" s="74"/>
      <c r="J22" s="20"/>
      <c r="K22" s="20"/>
      <c r="L22" s="20"/>
      <c r="M22" s="21"/>
      <c r="P22" s="63"/>
      <c r="T22" s="109"/>
      <c r="U22" s="109"/>
      <c r="V22" s="109"/>
    </row>
    <row r="23" spans="2:22" ht="31.5" customHeight="1">
      <c r="B23" s="17">
        <v>4</v>
      </c>
      <c r="C23" s="20"/>
      <c r="D23" s="74"/>
      <c r="E23" s="74"/>
      <c r="F23" s="74"/>
      <c r="G23" s="74"/>
      <c r="H23" s="74"/>
      <c r="I23" s="74"/>
      <c r="J23" s="20"/>
      <c r="K23" s="20"/>
      <c r="L23" s="20"/>
      <c r="M23" s="21"/>
      <c r="P23" s="63"/>
      <c r="T23" s="109"/>
      <c r="U23" s="109"/>
      <c r="V23" s="109"/>
    </row>
    <row r="24" spans="2:22" ht="31.5" customHeight="1">
      <c r="B24" s="17">
        <v>5</v>
      </c>
      <c r="C24" s="20"/>
      <c r="D24" s="74"/>
      <c r="E24" s="74"/>
      <c r="F24" s="74"/>
      <c r="G24" s="74"/>
      <c r="H24" s="74"/>
      <c r="I24" s="74"/>
      <c r="J24" s="20"/>
      <c r="K24" s="20"/>
      <c r="L24" s="20"/>
      <c r="M24" s="21"/>
      <c r="P24" s="63"/>
      <c r="T24" s="109"/>
      <c r="U24" s="109"/>
      <c r="V24" s="109"/>
    </row>
    <row r="25" spans="2:22" ht="31.5" customHeight="1">
      <c r="B25" s="17">
        <v>6</v>
      </c>
      <c r="C25" s="20"/>
      <c r="D25" s="74"/>
      <c r="E25" s="74"/>
      <c r="F25" s="74"/>
      <c r="G25" s="74"/>
      <c r="H25" s="74"/>
      <c r="I25" s="74"/>
      <c r="J25" s="20"/>
      <c r="K25" s="20"/>
      <c r="L25" s="20"/>
      <c r="M25" s="21"/>
      <c r="P25" s="63"/>
      <c r="T25" s="109"/>
      <c r="U25" s="109"/>
      <c r="V25" s="109"/>
    </row>
    <row r="26" spans="2:22" ht="31.5" customHeight="1">
      <c r="B26" s="17">
        <v>7</v>
      </c>
      <c r="C26" s="20"/>
      <c r="D26" s="74"/>
      <c r="E26" s="74"/>
      <c r="F26" s="74"/>
      <c r="G26" s="74"/>
      <c r="H26" s="74"/>
      <c r="I26" s="74"/>
      <c r="J26" s="20"/>
      <c r="K26" s="20"/>
      <c r="L26" s="20"/>
      <c r="M26" s="21"/>
      <c r="P26" s="63"/>
      <c r="T26" s="109"/>
      <c r="U26" s="109"/>
      <c r="V26" s="109"/>
    </row>
    <row r="27" spans="2:22" ht="31.5" customHeight="1">
      <c r="B27" s="17">
        <v>8</v>
      </c>
      <c r="C27" s="20"/>
      <c r="D27" s="74"/>
      <c r="E27" s="74"/>
      <c r="F27" s="74"/>
      <c r="G27" s="74"/>
      <c r="H27" s="74"/>
      <c r="I27" s="74"/>
      <c r="J27" s="20"/>
      <c r="K27" s="20"/>
      <c r="L27" s="20"/>
      <c r="M27" s="21"/>
      <c r="P27" s="63"/>
      <c r="T27" s="109"/>
      <c r="U27" s="109"/>
      <c r="V27" s="109"/>
    </row>
    <row r="28" spans="2:22" ht="31.5" customHeight="1">
      <c r="B28" s="17">
        <v>9</v>
      </c>
      <c r="C28" s="20"/>
      <c r="D28" s="74"/>
      <c r="E28" s="74"/>
      <c r="F28" s="74"/>
      <c r="G28" s="74"/>
      <c r="H28" s="74"/>
      <c r="I28" s="74"/>
      <c r="J28" s="20"/>
      <c r="K28" s="20"/>
      <c r="L28" s="20"/>
      <c r="M28" s="21"/>
      <c r="P28" s="63"/>
      <c r="T28" s="109"/>
      <c r="U28" s="109"/>
      <c r="V28" s="109"/>
    </row>
    <row r="29" spans="2:22" ht="31.5" customHeight="1">
      <c r="B29" s="17">
        <v>10</v>
      </c>
      <c r="C29" s="20"/>
      <c r="D29" s="74"/>
      <c r="E29" s="74"/>
      <c r="F29" s="74"/>
      <c r="G29" s="74"/>
      <c r="H29" s="74"/>
      <c r="I29" s="74"/>
      <c r="J29" s="20"/>
      <c r="K29" s="20"/>
      <c r="L29" s="20"/>
      <c r="M29" s="21"/>
      <c r="P29" s="63"/>
      <c r="T29" s="109"/>
      <c r="U29" s="109"/>
      <c r="V29" s="109"/>
    </row>
    <row r="30" spans="2:22" ht="31.5" customHeight="1">
      <c r="B30" s="17">
        <v>11</v>
      </c>
      <c r="C30" s="20"/>
      <c r="D30" s="74"/>
      <c r="E30" s="74"/>
      <c r="F30" s="74"/>
      <c r="G30" s="74"/>
      <c r="H30" s="74"/>
      <c r="I30" s="74"/>
      <c r="J30" s="20"/>
      <c r="K30" s="20"/>
      <c r="L30" s="20"/>
      <c r="M30" s="21"/>
      <c r="P30" s="63"/>
      <c r="T30" s="109"/>
      <c r="U30" s="109"/>
      <c r="V30" s="109"/>
    </row>
    <row r="31" spans="2:22" ht="31.5" customHeight="1">
      <c r="B31" s="17">
        <v>12</v>
      </c>
      <c r="C31" s="20"/>
      <c r="D31" s="74"/>
      <c r="E31" s="74"/>
      <c r="F31" s="74"/>
      <c r="G31" s="74"/>
      <c r="H31" s="74"/>
      <c r="I31" s="74"/>
      <c r="J31" s="20"/>
      <c r="K31" s="20"/>
      <c r="L31" s="20"/>
      <c r="M31" s="21"/>
      <c r="P31" s="63"/>
      <c r="T31" s="109"/>
      <c r="U31" s="109"/>
      <c r="V31" s="109"/>
    </row>
    <row r="32" spans="2:22" ht="31.5" customHeight="1">
      <c r="B32" s="17">
        <v>13</v>
      </c>
      <c r="C32" s="20"/>
      <c r="D32" s="74"/>
      <c r="E32" s="74"/>
      <c r="F32" s="74"/>
      <c r="G32" s="74"/>
      <c r="H32" s="74"/>
      <c r="I32" s="74"/>
      <c r="J32" s="20"/>
      <c r="K32" s="20"/>
      <c r="L32" s="20"/>
      <c r="M32" s="21"/>
      <c r="P32" s="63"/>
      <c r="T32" s="109"/>
      <c r="U32" s="109"/>
      <c r="V32" s="109"/>
    </row>
    <row r="33" spans="2:22" ht="31.5" customHeight="1" thickBot="1">
      <c r="B33" s="18">
        <v>14</v>
      </c>
      <c r="C33" s="57"/>
      <c r="D33" s="93"/>
      <c r="E33" s="93"/>
      <c r="F33" s="93"/>
      <c r="G33" s="93"/>
      <c r="H33" s="93"/>
      <c r="I33" s="93"/>
      <c r="J33" s="57"/>
      <c r="K33" s="57"/>
      <c r="L33" s="57"/>
      <c r="M33" s="22"/>
      <c r="P33" s="63"/>
      <c r="T33" s="109"/>
      <c r="U33" s="109"/>
      <c r="V33" s="109"/>
    </row>
    <row r="34" spans="2:22" ht="7.5" customHeight="1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2:22" ht="13.5" customHeight="1">
      <c r="B35" s="87" t="s">
        <v>15</v>
      </c>
      <c r="C35" s="87"/>
      <c r="D35" s="78" t="s">
        <v>16</v>
      </c>
      <c r="E35" s="78"/>
      <c r="F35" s="78"/>
      <c r="G35" s="78"/>
      <c r="H35" s="78"/>
      <c r="I35" s="78"/>
      <c r="J35" s="78"/>
      <c r="K35" s="78"/>
      <c r="L35" s="78"/>
      <c r="M35" s="78"/>
    </row>
    <row r="36" spans="2:22" ht="13.5" customHeight="1">
      <c r="B36" s="8"/>
      <c r="C36" s="8"/>
      <c r="D36" s="78" t="s">
        <v>59</v>
      </c>
      <c r="E36" s="78"/>
      <c r="F36" s="78"/>
      <c r="G36" s="78"/>
      <c r="H36" s="78"/>
      <c r="I36" s="78"/>
      <c r="J36" s="78"/>
      <c r="K36" s="78"/>
      <c r="L36" s="78"/>
      <c r="M36" s="78"/>
    </row>
    <row r="37" spans="2:22" ht="13.5" customHeight="1">
      <c r="B37" s="8"/>
      <c r="C37" s="8"/>
      <c r="D37" s="78" t="s">
        <v>89</v>
      </c>
      <c r="E37" s="78"/>
      <c r="F37" s="78"/>
      <c r="G37" s="78"/>
      <c r="H37" s="78"/>
      <c r="I37" s="78"/>
      <c r="J37" s="78"/>
      <c r="K37" s="78"/>
      <c r="L37" s="78"/>
      <c r="M37" s="78"/>
    </row>
    <row r="38" spans="2:22" ht="13.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</sheetData>
  <sheetProtection formatCells="0" formatColumns="0" formatRows="0" insertColumns="0" insertRows="0" insertHyperlinks="0" deleteColumns="0" deleteRows="0" sort="0" autoFilter="0" pivotTables="0"/>
  <mergeCells count="75">
    <mergeCell ref="B10:D11"/>
    <mergeCell ref="F10:H10"/>
    <mergeCell ref="I10:M10"/>
    <mergeCell ref="F11:H11"/>
    <mergeCell ref="J11:M11"/>
    <mergeCell ref="T20:V33"/>
    <mergeCell ref="T17:V17"/>
    <mergeCell ref="T14:V15"/>
    <mergeCell ref="T6:V13"/>
    <mergeCell ref="G17:J17"/>
    <mergeCell ref="F12:H12"/>
    <mergeCell ref="I8:M8"/>
    <mergeCell ref="I12:M12"/>
    <mergeCell ref="I14:M14"/>
    <mergeCell ref="J13:M13"/>
    <mergeCell ref="K17:M17"/>
    <mergeCell ref="D27:F27"/>
    <mergeCell ref="G27:I27"/>
    <mergeCell ref="D28:F28"/>
    <mergeCell ref="G28:I28"/>
    <mergeCell ref="B15:D15"/>
    <mergeCell ref="I15:M15"/>
    <mergeCell ref="D23:F23"/>
    <mergeCell ref="G21:I21"/>
    <mergeCell ref="D22:F22"/>
    <mergeCell ref="G22:I22"/>
    <mergeCell ref="F15:H15"/>
    <mergeCell ref="B17:E17"/>
    <mergeCell ref="D36:M36"/>
    <mergeCell ref="D32:F32"/>
    <mergeCell ref="G31:I31"/>
    <mergeCell ref="G23:I23"/>
    <mergeCell ref="D24:F24"/>
    <mergeCell ref="G29:I29"/>
    <mergeCell ref="G32:I32"/>
    <mergeCell ref="D30:F30"/>
    <mergeCell ref="G24:I24"/>
    <mergeCell ref="D25:F25"/>
    <mergeCell ref="B1:M1"/>
    <mergeCell ref="L3:M3"/>
    <mergeCell ref="B3:D3"/>
    <mergeCell ref="D33:F33"/>
    <mergeCell ref="G33:I33"/>
    <mergeCell ref="G25:I25"/>
    <mergeCell ref="D26:F26"/>
    <mergeCell ref="G26:I26"/>
    <mergeCell ref="J9:M9"/>
    <mergeCell ref="D31:F31"/>
    <mergeCell ref="B6:D7"/>
    <mergeCell ref="I6:M6"/>
    <mergeCell ref="B4:D5"/>
    <mergeCell ref="F9:H9"/>
    <mergeCell ref="F6:H6"/>
    <mergeCell ref="F8:H8"/>
    <mergeCell ref="D37:M37"/>
    <mergeCell ref="G30:I30"/>
    <mergeCell ref="D29:F29"/>
    <mergeCell ref="F4:H4"/>
    <mergeCell ref="F5:M5"/>
    <mergeCell ref="F7:H7"/>
    <mergeCell ref="D19:F19"/>
    <mergeCell ref="G19:I19"/>
    <mergeCell ref="B8:D9"/>
    <mergeCell ref="B12:D13"/>
    <mergeCell ref="B35:C35"/>
    <mergeCell ref="D35:M35"/>
    <mergeCell ref="D20:F20"/>
    <mergeCell ref="G20:I20"/>
    <mergeCell ref="D21:F21"/>
    <mergeCell ref="B14:D14"/>
    <mergeCell ref="J4:M4"/>
    <mergeCell ref="J7:M7"/>
    <mergeCell ref="F13:H13"/>
    <mergeCell ref="F14:H14"/>
    <mergeCell ref="E3:K3"/>
  </mergeCells>
  <phoneticPr fontId="3"/>
  <dataValidations count="3">
    <dataValidation type="list" allowBlank="1" showInputMessage="1" showErrorMessage="1" sqref="I6:M6 I8:M8 I12:M12 I10:M10" xr:uid="{00000000-0002-0000-0100-000000000000}">
      <formula1>資格名</formula1>
    </dataValidation>
    <dataValidation type="list" allowBlank="1" showInputMessage="1" showErrorMessage="1" sqref="L3:M3" xr:uid="{00000000-0002-0000-0100-000002000000}">
      <formula1>男女混別</formula1>
    </dataValidation>
    <dataValidation type="list" allowBlank="1" showInputMessage="1" showErrorMessage="1" sqref="I14:M16" xr:uid="{00000000-0002-0000-0100-000001000000}">
      <formula1>審判資格</formula1>
    </dataValidation>
  </dataValidations>
  <pageMargins left="0.78740157480314965" right="0.59055118110236227" top="0.59055118110236227" bottom="0.39370078740157483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B1:Q44"/>
  <sheetViews>
    <sheetView view="pageLayout" topLeftCell="A4" zoomScaleNormal="100" workbookViewId="0">
      <selection activeCell="H7" sqref="H7:I7"/>
    </sheetView>
  </sheetViews>
  <sheetFormatPr defaultRowHeight="13.5"/>
  <cols>
    <col min="1" max="1" width="0.5" style="27" customWidth="1"/>
    <col min="2" max="11" width="8.125" style="27" customWidth="1"/>
    <col min="12" max="12" width="0.25" style="27" customWidth="1"/>
    <col min="13" max="16384" width="9" style="27"/>
  </cols>
  <sheetData>
    <row r="1" spans="2:17" ht="2.25" customHeight="1" thickBot="1"/>
    <row r="2" spans="2:17" ht="45" customHeight="1" thickBot="1">
      <c r="B2" s="28" t="s">
        <v>22</v>
      </c>
      <c r="C2" s="121" t="str">
        <f>IF(参加申込書!E3&lt;&gt;"",参加申込書!E3,"")</f>
        <v/>
      </c>
      <c r="D2" s="122"/>
      <c r="E2" s="122"/>
      <c r="F2" s="122"/>
      <c r="G2" s="122"/>
      <c r="H2" s="122"/>
      <c r="I2" s="122"/>
      <c r="J2" s="123"/>
      <c r="K2" s="59"/>
      <c r="M2" s="139" t="s">
        <v>55</v>
      </c>
      <c r="N2" s="139"/>
      <c r="O2" s="139"/>
    </row>
    <row r="3" spans="2:17" ht="23.25" customHeight="1" thickBot="1">
      <c r="B3" s="29" t="s">
        <v>45</v>
      </c>
      <c r="C3" s="129" t="str">
        <f>IF(参加申込書!F7&lt;&gt;"",DBCS(参加申込書!F7),"")</f>
        <v/>
      </c>
      <c r="D3" s="129"/>
      <c r="E3" s="30" t="s">
        <v>43</v>
      </c>
      <c r="F3" s="129" t="str">
        <f>IF(参加申込書!F9&lt;&gt;"",参加申込書!F9,"")</f>
        <v/>
      </c>
      <c r="G3" s="129"/>
      <c r="H3" s="124" t="s">
        <v>44</v>
      </c>
      <c r="I3" s="124"/>
      <c r="J3" s="129" t="str">
        <f>IF(参加申込書!F13&lt;&gt;"",参加申込書!F13,"")</f>
        <v/>
      </c>
      <c r="K3" s="130"/>
      <c r="M3" s="139"/>
      <c r="N3" s="139"/>
      <c r="O3" s="139"/>
    </row>
    <row r="4" spans="2:17" ht="23.25" customHeight="1">
      <c r="B4" s="31" t="s">
        <v>40</v>
      </c>
      <c r="C4" s="125" t="s">
        <v>41</v>
      </c>
      <c r="D4" s="126"/>
      <c r="E4" s="32" t="s">
        <v>42</v>
      </c>
      <c r="F4" s="58" t="s">
        <v>23</v>
      </c>
      <c r="G4" s="33" t="s">
        <v>40</v>
      </c>
      <c r="H4" s="125" t="s">
        <v>41</v>
      </c>
      <c r="I4" s="126"/>
      <c r="J4" s="32" t="s">
        <v>42</v>
      </c>
      <c r="K4" s="34" t="s">
        <v>23</v>
      </c>
      <c r="M4" s="139"/>
      <c r="N4" s="139"/>
      <c r="O4" s="139"/>
    </row>
    <row r="5" spans="2:17" ht="23.25" customHeight="1">
      <c r="B5" s="35" t="str">
        <f>IF(参加申込書!C20&lt;&gt;"",DBCS(参加申込書!C20),"")</f>
        <v/>
      </c>
      <c r="C5" s="127" t="str">
        <f>IF(参加申込書!D20&lt;&gt;"",DBCS(参加申込書!D20),"")</f>
        <v/>
      </c>
      <c r="D5" s="128"/>
      <c r="E5" s="36" t="str">
        <f>IF(参加申込書!J20&lt;&gt;"",IF(参加申込書!$L$3="混合",DBCS(参加申込書!J20)&amp;"("&amp;参加申込書!K20&amp;")",DBCS(参加申込書!J20)),"")</f>
        <v/>
      </c>
      <c r="F5" s="36" t="str">
        <f>IF(参加申込書!L20&lt;&gt;"",DBCS(参加申込書!L20),"")</f>
        <v/>
      </c>
      <c r="G5" s="37" t="str">
        <f>IF(参加申込書!C27&lt;&gt;"",DBCS(参加申込書!C27),"")</f>
        <v/>
      </c>
      <c r="H5" s="127" t="str">
        <f>IF(参加申込書!D27&lt;&gt;"",DBCS(参加申込書!D27),"")</f>
        <v/>
      </c>
      <c r="I5" s="128"/>
      <c r="J5" s="36" t="str">
        <f>IF(参加申込書!J27&lt;&gt;"",IF(参加申込書!$L$3="混合",DBCS(参加申込書!J27)&amp;"("&amp;参加申込書!K27&amp;")",DBCS(参加申込書!J27)),"")</f>
        <v/>
      </c>
      <c r="K5" s="38" t="str">
        <f>IF(参加申込書!L27&lt;&gt;"",DBCS(参加申込書!L27),"")</f>
        <v/>
      </c>
      <c r="M5" s="139"/>
      <c r="N5" s="139"/>
      <c r="O5" s="139"/>
    </row>
    <row r="6" spans="2:17" ht="23.25" customHeight="1">
      <c r="B6" s="35" t="str">
        <f>IF(参加申込書!C21&lt;&gt;"",DBCS(参加申込書!C21),"")</f>
        <v/>
      </c>
      <c r="C6" s="127" t="str">
        <f>IF(参加申込書!D21&lt;&gt;"",DBCS(参加申込書!D21),"")</f>
        <v/>
      </c>
      <c r="D6" s="128"/>
      <c r="E6" s="36" t="str">
        <f>IF(参加申込書!J21&lt;&gt;"",IF(参加申込書!$L$3="混合",DBCS(参加申込書!J21)&amp;"("&amp;参加申込書!K21&amp;")",DBCS(参加申込書!J21)),"")</f>
        <v/>
      </c>
      <c r="F6" s="36" t="str">
        <f>IF(参加申込書!L21&lt;&gt;"",DBCS(参加申込書!L21),"")</f>
        <v/>
      </c>
      <c r="G6" s="37" t="str">
        <f>IF(参加申込書!C28&lt;&gt;"",DBCS(参加申込書!C28),"")</f>
        <v/>
      </c>
      <c r="H6" s="127" t="str">
        <f>IF(参加申込書!D28&lt;&gt;"",DBCS(参加申込書!D28),"")</f>
        <v/>
      </c>
      <c r="I6" s="128"/>
      <c r="J6" s="36" t="str">
        <f>IF(参加申込書!J28&lt;&gt;"",IF(参加申込書!$L$3="混合",DBCS(参加申込書!J28)&amp;"("&amp;参加申込書!K28&amp;")",DBCS(参加申込書!J28)),"")</f>
        <v/>
      </c>
      <c r="K6" s="38" t="str">
        <f>IF(参加申込書!L28&lt;&gt;"",DBCS(参加申込書!L28),"")</f>
        <v/>
      </c>
      <c r="M6" s="139"/>
      <c r="N6" s="139"/>
      <c r="O6" s="139"/>
    </row>
    <row r="7" spans="2:17" ht="23.25" customHeight="1">
      <c r="B7" s="35" t="str">
        <f>IF(参加申込書!C22&lt;&gt;"",DBCS(参加申込書!C22),"")</f>
        <v/>
      </c>
      <c r="C7" s="127" t="str">
        <f>IF(参加申込書!D22&lt;&gt;"",DBCS(参加申込書!D22),"")</f>
        <v/>
      </c>
      <c r="D7" s="128"/>
      <c r="E7" s="36" t="str">
        <f>IF(参加申込書!J22&lt;&gt;"",IF(参加申込書!$L$3="混合",DBCS(参加申込書!J22)&amp;"("&amp;参加申込書!K22&amp;")",DBCS(参加申込書!J22)),"")</f>
        <v/>
      </c>
      <c r="F7" s="36" t="str">
        <f>IF(参加申込書!L22&lt;&gt;"",DBCS(参加申込書!L22),"")</f>
        <v/>
      </c>
      <c r="G7" s="37" t="str">
        <f>IF(参加申込書!C29&lt;&gt;"",DBCS(参加申込書!C29),"")</f>
        <v/>
      </c>
      <c r="H7" s="127" t="str">
        <f>IF(参加申込書!D29&lt;&gt;"",DBCS(参加申込書!D29),"")</f>
        <v/>
      </c>
      <c r="I7" s="128"/>
      <c r="J7" s="36" t="str">
        <f>IF(参加申込書!J29&lt;&gt;"",IF(参加申込書!$L$3="混合",DBCS(参加申込書!J29)&amp;"("&amp;参加申込書!K29&amp;")",DBCS(参加申込書!J29)),"")</f>
        <v/>
      </c>
      <c r="K7" s="38" t="str">
        <f>IF(参加申込書!L29&lt;&gt;"",DBCS(参加申込書!L29),"")</f>
        <v/>
      </c>
      <c r="M7" s="139"/>
      <c r="N7" s="139"/>
      <c r="O7" s="139"/>
    </row>
    <row r="8" spans="2:17" ht="23.25" customHeight="1">
      <c r="B8" s="35" t="str">
        <f>IF(参加申込書!C23&lt;&gt;"",DBCS(参加申込書!C23),"")</f>
        <v/>
      </c>
      <c r="C8" s="127" t="str">
        <f>IF(参加申込書!D23&lt;&gt;"",DBCS(参加申込書!D23),"")</f>
        <v/>
      </c>
      <c r="D8" s="128"/>
      <c r="E8" s="36" t="str">
        <f>IF(参加申込書!J23&lt;&gt;"",IF(参加申込書!$L$3="混合",DBCS(参加申込書!J23)&amp;"("&amp;参加申込書!K23&amp;")",DBCS(参加申込書!J23)),"")</f>
        <v/>
      </c>
      <c r="F8" s="36" t="str">
        <f>IF(参加申込書!L23&lt;&gt;"",DBCS(参加申込書!L23),"")</f>
        <v/>
      </c>
      <c r="G8" s="37" t="str">
        <f>IF(参加申込書!C30&lt;&gt;"",DBCS(参加申込書!C30),"")</f>
        <v/>
      </c>
      <c r="H8" s="127" t="str">
        <f>IF(参加申込書!D30&lt;&gt;"",DBCS(参加申込書!D30),"")</f>
        <v/>
      </c>
      <c r="I8" s="128"/>
      <c r="J8" s="36" t="str">
        <f>IF(参加申込書!J30&lt;&gt;"",IF(参加申込書!$L$3="混合",DBCS(参加申込書!J30)&amp;"("&amp;参加申込書!K30&amp;")",DBCS(参加申込書!J30)),"")</f>
        <v/>
      </c>
      <c r="K8" s="38" t="str">
        <f>IF(参加申込書!L30&lt;&gt;"",DBCS(参加申込書!L30),"")</f>
        <v/>
      </c>
      <c r="M8" s="139"/>
      <c r="N8" s="139"/>
      <c r="O8" s="139"/>
    </row>
    <row r="9" spans="2:17" ht="23.25" customHeight="1">
      <c r="B9" s="35" t="str">
        <f>IF(参加申込書!C24&lt;&gt;"",DBCS(参加申込書!C24),"")</f>
        <v/>
      </c>
      <c r="C9" s="127" t="str">
        <f>IF(参加申込書!D24&lt;&gt;"",DBCS(参加申込書!D24),"")</f>
        <v/>
      </c>
      <c r="D9" s="128"/>
      <c r="E9" s="36" t="str">
        <f>IF(参加申込書!J24&lt;&gt;"",IF(参加申込書!$L$3="混合",DBCS(参加申込書!J24)&amp;"("&amp;参加申込書!K24&amp;")",DBCS(参加申込書!J24)),"")</f>
        <v/>
      </c>
      <c r="F9" s="36" t="str">
        <f>IF(参加申込書!L24&lt;&gt;"",DBCS(参加申込書!L24),"")</f>
        <v/>
      </c>
      <c r="G9" s="37" t="str">
        <f>IF(参加申込書!C31&lt;&gt;"",DBCS(参加申込書!C31),"")</f>
        <v/>
      </c>
      <c r="H9" s="127" t="str">
        <f>IF(参加申込書!D31&lt;&gt;"",DBCS(参加申込書!D31),"")</f>
        <v/>
      </c>
      <c r="I9" s="128"/>
      <c r="J9" s="36" t="str">
        <f>IF(参加申込書!J31&lt;&gt;"",IF(参加申込書!$L$3="混合",DBCS(参加申込書!J31)&amp;"("&amp;参加申込書!K31&amp;")",DBCS(参加申込書!J31)),"")</f>
        <v/>
      </c>
      <c r="K9" s="38" t="str">
        <f>IF(参加申込書!L31&lt;&gt;"",DBCS(参加申込書!L31),"")</f>
        <v/>
      </c>
      <c r="M9" s="139"/>
      <c r="N9" s="139"/>
      <c r="O9" s="139"/>
    </row>
    <row r="10" spans="2:17" ht="23.25" customHeight="1">
      <c r="B10" s="35" t="str">
        <f>IF(参加申込書!C25&lt;&gt;"",DBCS(参加申込書!C25),"")</f>
        <v/>
      </c>
      <c r="C10" s="127" t="str">
        <f>IF(参加申込書!D25&lt;&gt;"",DBCS(参加申込書!D25),"")</f>
        <v/>
      </c>
      <c r="D10" s="128"/>
      <c r="E10" s="36" t="str">
        <f>IF(参加申込書!J25&lt;&gt;"",IF(参加申込書!$L$3="混合",DBCS(参加申込書!J25)&amp;"("&amp;参加申込書!K25&amp;")",DBCS(参加申込書!J25)),"")</f>
        <v/>
      </c>
      <c r="F10" s="36" t="str">
        <f>IF(参加申込書!L25&lt;&gt;"",DBCS(参加申込書!L25),"")</f>
        <v/>
      </c>
      <c r="G10" s="37" t="str">
        <f>IF(参加申込書!C32&lt;&gt;"",DBCS(参加申込書!C32),"")</f>
        <v/>
      </c>
      <c r="H10" s="127" t="str">
        <f>IF(参加申込書!D32&lt;&gt;"",DBCS(参加申込書!D32),"")</f>
        <v/>
      </c>
      <c r="I10" s="128"/>
      <c r="J10" s="36" t="str">
        <f>IF(参加申込書!J32&lt;&gt;"",IF(参加申込書!$L$3="混合",DBCS(参加申込書!J32)&amp;"("&amp;参加申込書!K32&amp;")",DBCS(参加申込書!J32)),"")</f>
        <v/>
      </c>
      <c r="K10" s="38" t="str">
        <f>IF(参加申込書!L32&lt;&gt;"",DBCS(参加申込書!L32),"")</f>
        <v/>
      </c>
      <c r="M10" s="139"/>
      <c r="N10" s="139"/>
      <c r="O10" s="139"/>
    </row>
    <row r="11" spans="2:17" ht="23.25" customHeight="1" thickBot="1">
      <c r="B11" s="39" t="str">
        <f>IF(参加申込書!C26&lt;&gt;"",DBCS(参加申込書!C26),"")</f>
        <v/>
      </c>
      <c r="C11" s="137" t="str">
        <f>IF(参加申込書!D26&lt;&gt;"",DBCS(参加申込書!D26),"")</f>
        <v/>
      </c>
      <c r="D11" s="138"/>
      <c r="E11" s="40" t="str">
        <f>IF(参加申込書!J26&lt;&gt;"",IF(参加申込書!$L$3="混合",DBCS(参加申込書!J26)&amp;"("&amp;参加申込書!K26&amp;")",DBCS(参加申込書!J26)),"")</f>
        <v/>
      </c>
      <c r="F11" s="40" t="str">
        <f>IF(参加申込書!L26&lt;&gt;"",DBCS(参加申込書!L26),"")</f>
        <v/>
      </c>
      <c r="G11" s="41" t="str">
        <f>IF(参加申込書!C33&lt;&gt;"",DBCS(参加申込書!C33),"")</f>
        <v/>
      </c>
      <c r="H11" s="137" t="str">
        <f>IF(参加申込書!D33&lt;&gt;"",DBCS(参加申込書!D33),"")</f>
        <v/>
      </c>
      <c r="I11" s="138"/>
      <c r="J11" s="40" t="str">
        <f>IF(参加申込書!J33&lt;&gt;"",IF(参加申込書!$L$3="混合",DBCS(参加申込書!J33)&amp;"("&amp;参加申込書!K33&amp;")",DBCS(参加申込書!J33)),"")</f>
        <v/>
      </c>
      <c r="K11" s="42" t="str">
        <f>IF(参加申込書!L33&lt;&gt;"",DBCS(参加申込書!L33),"")</f>
        <v/>
      </c>
      <c r="M11" s="139"/>
      <c r="N11" s="139"/>
      <c r="O11" s="139"/>
    </row>
    <row r="12" spans="2:17" ht="23.25" customHeight="1">
      <c r="B12" s="46"/>
      <c r="C12" s="47"/>
      <c r="D12" s="47"/>
      <c r="E12" s="48"/>
      <c r="F12" s="47"/>
      <c r="G12" s="49"/>
      <c r="H12" s="49"/>
      <c r="I12" s="49"/>
      <c r="J12" s="49"/>
      <c r="K12" s="50"/>
      <c r="M12" s="140" t="s">
        <v>78</v>
      </c>
      <c r="N12" s="140"/>
      <c r="O12" s="140"/>
    </row>
    <row r="13" spans="2:17" ht="23.25" customHeight="1">
      <c r="B13" s="51"/>
      <c r="C13" s="47"/>
      <c r="D13" s="47"/>
      <c r="E13" s="47"/>
      <c r="F13" s="47"/>
      <c r="G13" s="47"/>
      <c r="H13" s="47"/>
      <c r="I13" s="47"/>
      <c r="J13" s="47"/>
      <c r="K13" s="52"/>
      <c r="M13" s="140"/>
      <c r="N13" s="140"/>
      <c r="O13" s="140"/>
    </row>
    <row r="14" spans="2:17" ht="23.25" customHeight="1">
      <c r="B14" s="51"/>
      <c r="C14" s="47"/>
      <c r="D14" s="47"/>
      <c r="E14" s="47"/>
      <c r="F14" s="47"/>
      <c r="G14" s="47"/>
      <c r="H14" s="47"/>
      <c r="I14" s="47"/>
      <c r="J14" s="47"/>
      <c r="K14" s="52"/>
      <c r="M14" s="140"/>
      <c r="N14" s="140"/>
      <c r="O14" s="140"/>
    </row>
    <row r="15" spans="2:17" ht="23.25" customHeight="1">
      <c r="B15" s="51"/>
      <c r="C15" s="47"/>
      <c r="D15" s="47"/>
      <c r="E15" s="47"/>
      <c r="F15" s="47"/>
      <c r="G15" s="47"/>
      <c r="H15" s="47"/>
      <c r="I15" s="47"/>
      <c r="J15" s="47"/>
      <c r="K15" s="52"/>
      <c r="M15" s="140"/>
      <c r="N15" s="140"/>
      <c r="O15" s="140"/>
      <c r="Q15" s="44"/>
    </row>
    <row r="16" spans="2:17" ht="23.25" customHeight="1">
      <c r="B16" s="51"/>
      <c r="C16" s="47"/>
      <c r="D16" s="47"/>
      <c r="E16" s="47"/>
      <c r="F16" s="47"/>
      <c r="G16" s="47"/>
      <c r="H16" s="47"/>
      <c r="I16" s="47"/>
      <c r="J16" s="47"/>
      <c r="K16" s="52"/>
      <c r="M16" s="140"/>
      <c r="N16" s="140"/>
      <c r="O16" s="140"/>
    </row>
    <row r="17" spans="2:15" ht="23.25" customHeight="1">
      <c r="B17" s="51"/>
      <c r="C17" s="47"/>
      <c r="D17" s="47"/>
      <c r="E17" s="47"/>
      <c r="F17" s="48"/>
      <c r="G17" s="47"/>
      <c r="H17" s="47"/>
      <c r="I17" s="47"/>
      <c r="J17" s="47"/>
      <c r="K17" s="52"/>
      <c r="M17" s="140"/>
      <c r="N17" s="140"/>
      <c r="O17" s="140"/>
    </row>
    <row r="18" spans="2:15" ht="23.25" customHeight="1">
      <c r="B18" s="51"/>
      <c r="C18" s="47"/>
      <c r="D18" s="47"/>
      <c r="E18" s="47"/>
      <c r="F18" s="47"/>
      <c r="G18" s="47"/>
      <c r="H18" s="47"/>
      <c r="I18" s="47"/>
      <c r="J18" s="47"/>
      <c r="K18" s="52"/>
      <c r="M18" s="140"/>
      <c r="N18" s="140"/>
      <c r="O18" s="140"/>
    </row>
    <row r="19" spans="2:15" ht="23.25" customHeight="1">
      <c r="B19" s="51"/>
      <c r="C19" s="47"/>
      <c r="D19" s="47"/>
      <c r="E19" s="47"/>
      <c r="F19" s="47"/>
      <c r="G19" s="47"/>
      <c r="H19" s="47"/>
      <c r="I19" s="47"/>
      <c r="J19" s="47"/>
      <c r="K19" s="52"/>
      <c r="M19" s="140"/>
      <c r="N19" s="140"/>
      <c r="O19" s="140"/>
    </row>
    <row r="20" spans="2:15" ht="23.25" customHeight="1">
      <c r="B20" s="51"/>
      <c r="C20" s="47"/>
      <c r="D20" s="47"/>
      <c r="E20" s="47"/>
      <c r="F20" s="47"/>
      <c r="G20" s="47"/>
      <c r="H20" s="47"/>
      <c r="I20" s="47"/>
      <c r="J20" s="47"/>
      <c r="K20" s="52"/>
      <c r="M20" s="140"/>
      <c r="N20" s="140"/>
      <c r="O20" s="140"/>
    </row>
    <row r="21" spans="2:15" ht="23.25" customHeight="1">
      <c r="B21" s="51"/>
      <c r="C21" s="47"/>
      <c r="D21" s="47"/>
      <c r="E21" s="47"/>
      <c r="F21" s="47"/>
      <c r="G21" s="47"/>
      <c r="H21" s="47"/>
      <c r="I21" s="47"/>
      <c r="J21" s="47"/>
      <c r="K21" s="52"/>
      <c r="M21" s="140"/>
      <c r="N21" s="140"/>
      <c r="O21" s="140"/>
    </row>
    <row r="22" spans="2:15" ht="23.25" customHeight="1">
      <c r="B22" s="51"/>
      <c r="C22" s="47"/>
      <c r="D22" s="47"/>
      <c r="E22" s="47"/>
      <c r="F22" s="47"/>
      <c r="G22" s="47"/>
      <c r="H22" s="47"/>
      <c r="I22" s="47"/>
      <c r="J22" s="47"/>
      <c r="K22" s="52"/>
      <c r="M22" s="140"/>
      <c r="N22" s="140"/>
      <c r="O22" s="140"/>
    </row>
    <row r="23" spans="2:15" ht="23.25" customHeight="1">
      <c r="B23" s="51"/>
      <c r="C23" s="47"/>
      <c r="D23" s="47"/>
      <c r="E23" s="47"/>
      <c r="F23" s="47"/>
      <c r="G23" s="47"/>
      <c r="H23" s="47"/>
      <c r="I23" s="47"/>
      <c r="J23" s="47"/>
      <c r="K23" s="52"/>
      <c r="M23" s="140"/>
      <c r="N23" s="140"/>
      <c r="O23" s="140"/>
    </row>
    <row r="24" spans="2:15" ht="23.25" customHeight="1">
      <c r="B24" s="51"/>
      <c r="C24" s="47"/>
      <c r="D24" s="47"/>
      <c r="E24" s="47"/>
      <c r="F24" s="47"/>
      <c r="G24" s="47"/>
      <c r="H24" s="47"/>
      <c r="I24" s="47"/>
      <c r="J24" s="47"/>
      <c r="K24" s="52"/>
      <c r="M24" s="140"/>
      <c r="N24" s="140"/>
      <c r="O24" s="140"/>
    </row>
    <row r="25" spans="2:15" ht="23.25" customHeight="1">
      <c r="B25" s="51"/>
      <c r="C25" s="47"/>
      <c r="D25" s="47"/>
      <c r="E25" s="47"/>
      <c r="F25" s="47"/>
      <c r="G25" s="47"/>
      <c r="H25" s="47"/>
      <c r="I25" s="47"/>
      <c r="J25" s="47"/>
      <c r="K25" s="52"/>
      <c r="M25" s="140"/>
      <c r="N25" s="140"/>
      <c r="O25" s="140"/>
    </row>
    <row r="26" spans="2:15" ht="23.25" customHeight="1">
      <c r="B26" s="51"/>
      <c r="C26" s="47"/>
      <c r="D26" s="47"/>
      <c r="E26" s="47"/>
      <c r="F26" s="47"/>
      <c r="G26" s="47"/>
      <c r="H26" s="47"/>
      <c r="I26" s="47"/>
      <c r="J26" s="47"/>
      <c r="K26" s="52"/>
      <c r="M26" s="140"/>
      <c r="N26" s="140"/>
      <c r="O26" s="140"/>
    </row>
    <row r="27" spans="2:15" ht="23.25" customHeight="1">
      <c r="B27" s="51"/>
      <c r="C27" s="47"/>
      <c r="D27" s="47"/>
      <c r="E27" s="47"/>
      <c r="F27" s="47"/>
      <c r="G27" s="47"/>
      <c r="H27" s="47"/>
      <c r="I27" s="47"/>
      <c r="J27" s="47"/>
      <c r="K27" s="52"/>
      <c r="M27" s="140"/>
      <c r="N27" s="140"/>
      <c r="O27" s="140"/>
    </row>
    <row r="28" spans="2:15" ht="23.25" customHeight="1">
      <c r="B28" s="51"/>
      <c r="C28" s="47"/>
      <c r="D28" s="47"/>
      <c r="E28" s="47"/>
      <c r="F28" s="47"/>
      <c r="G28" s="47"/>
      <c r="H28" s="47"/>
      <c r="I28" s="47"/>
      <c r="J28" s="47"/>
      <c r="K28" s="52"/>
      <c r="M28" s="140"/>
      <c r="N28" s="140"/>
      <c r="O28" s="140"/>
    </row>
    <row r="29" spans="2:15" ht="23.25" customHeight="1">
      <c r="B29" s="51"/>
      <c r="C29" s="47"/>
      <c r="D29" s="47"/>
      <c r="E29" s="47"/>
      <c r="F29" s="47"/>
      <c r="G29" s="47"/>
      <c r="H29" s="47"/>
      <c r="I29" s="47"/>
      <c r="J29" s="47"/>
      <c r="K29" s="52"/>
      <c r="M29" s="140"/>
      <c r="N29" s="140"/>
      <c r="O29" s="140"/>
    </row>
    <row r="30" spans="2:15" ht="23.25" customHeight="1">
      <c r="B30" s="51"/>
      <c r="C30" s="47"/>
      <c r="D30" s="47"/>
      <c r="E30" s="47"/>
      <c r="F30" s="47"/>
      <c r="G30" s="47"/>
      <c r="H30" s="47"/>
      <c r="I30" s="47"/>
      <c r="J30" s="47"/>
      <c r="K30" s="52"/>
      <c r="M30" s="140"/>
      <c r="N30" s="140"/>
      <c r="O30" s="140"/>
    </row>
    <row r="31" spans="2:15" ht="23.25" customHeight="1">
      <c r="B31" s="51"/>
      <c r="C31" s="47"/>
      <c r="D31" s="47"/>
      <c r="E31" s="47"/>
      <c r="F31" s="47"/>
      <c r="G31" s="47"/>
      <c r="H31" s="47"/>
      <c r="I31" s="47"/>
      <c r="J31" s="47"/>
      <c r="K31" s="52"/>
      <c r="M31" s="140"/>
      <c r="N31" s="140"/>
      <c r="O31" s="140"/>
    </row>
    <row r="32" spans="2:15" ht="23.25" customHeight="1" thickBot="1">
      <c r="B32" s="51"/>
      <c r="C32" s="47"/>
      <c r="D32" s="47"/>
      <c r="E32" s="47"/>
      <c r="F32" s="53"/>
      <c r="G32" s="47"/>
      <c r="H32" s="47"/>
      <c r="I32" s="47"/>
      <c r="J32" s="47"/>
      <c r="K32" s="52"/>
      <c r="M32" s="140"/>
      <c r="N32" s="140"/>
      <c r="O32" s="140"/>
    </row>
    <row r="33" spans="2:11" ht="14.25" customHeight="1">
      <c r="B33" s="134" t="s">
        <v>46</v>
      </c>
      <c r="C33" s="135"/>
      <c r="D33" s="135"/>
      <c r="E33" s="135"/>
      <c r="F33" s="135"/>
      <c r="G33" s="135"/>
      <c r="H33" s="135"/>
      <c r="I33" s="135"/>
      <c r="J33" s="135"/>
      <c r="K33" s="136"/>
    </row>
    <row r="34" spans="2:11" ht="36.75" customHeight="1" thickBot="1">
      <c r="B34" s="131" t="s">
        <v>96</v>
      </c>
      <c r="C34" s="132"/>
      <c r="D34" s="132"/>
      <c r="E34" s="132"/>
      <c r="F34" s="132"/>
      <c r="G34" s="132"/>
      <c r="H34" s="132"/>
      <c r="I34" s="132"/>
      <c r="J34" s="132"/>
      <c r="K34" s="133"/>
    </row>
    <row r="35" spans="2:11" ht="2.25" customHeight="1"/>
    <row r="37" spans="2:11" ht="14.25" thickBot="1">
      <c r="B37" s="43" t="s">
        <v>51</v>
      </c>
      <c r="C37" s="43"/>
      <c r="D37" s="43"/>
      <c r="E37" s="43"/>
      <c r="F37" s="43"/>
      <c r="G37" s="43"/>
      <c r="H37" s="43"/>
      <c r="I37" s="43"/>
      <c r="J37" s="43"/>
      <c r="K37" s="43"/>
    </row>
    <row r="38" spans="2:11" ht="14.25" customHeight="1">
      <c r="B38" s="115" t="s">
        <v>52</v>
      </c>
      <c r="C38" s="116"/>
      <c r="D38" s="116"/>
      <c r="E38" s="116"/>
      <c r="F38" s="116"/>
      <c r="G38" s="116"/>
      <c r="H38" s="116"/>
      <c r="I38" s="116"/>
      <c r="J38" s="116"/>
      <c r="K38" s="117"/>
    </row>
    <row r="39" spans="2:11" ht="24" customHeight="1" thickBot="1">
      <c r="B39" s="118" t="s">
        <v>97</v>
      </c>
      <c r="C39" s="119"/>
      <c r="D39" s="119"/>
      <c r="E39" s="119"/>
      <c r="F39" s="119"/>
      <c r="G39" s="119"/>
      <c r="H39" s="119"/>
      <c r="I39" s="119"/>
      <c r="J39" s="119"/>
      <c r="K39" s="120"/>
    </row>
    <row r="41" spans="2:11">
      <c r="J41" s="27" t="s">
        <v>56</v>
      </c>
    </row>
    <row r="42" spans="2:11">
      <c r="J42" s="27" t="s">
        <v>57</v>
      </c>
    </row>
    <row r="43" spans="2:11">
      <c r="J43" s="27" t="s">
        <v>58</v>
      </c>
    </row>
    <row r="44" spans="2:11">
      <c r="J44" s="27" t="s">
        <v>75</v>
      </c>
    </row>
  </sheetData>
  <sheetProtection formatCells="0" formatColumns="0" formatRows="0" insertColumns="0" insertRows="0" insertHyperlinks="0" deleteColumns="0" deleteRows="0"/>
  <mergeCells count="27">
    <mergeCell ref="C10:D10"/>
    <mergeCell ref="C11:D11"/>
    <mergeCell ref="M2:O11"/>
    <mergeCell ref="M12:O32"/>
    <mergeCell ref="H9:I9"/>
    <mergeCell ref="H10:I10"/>
    <mergeCell ref="H11:I11"/>
    <mergeCell ref="H8:I8"/>
    <mergeCell ref="C8:D8"/>
    <mergeCell ref="C7:D7"/>
    <mergeCell ref="H7:I7"/>
    <mergeCell ref="B38:K38"/>
    <mergeCell ref="B39:K39"/>
    <mergeCell ref="C2:J2"/>
    <mergeCell ref="H3:I3"/>
    <mergeCell ref="C4:D4"/>
    <mergeCell ref="H4:I4"/>
    <mergeCell ref="C5:D5"/>
    <mergeCell ref="C6:D6"/>
    <mergeCell ref="C3:D3"/>
    <mergeCell ref="F3:G3"/>
    <mergeCell ref="J3:K3"/>
    <mergeCell ref="H5:I5"/>
    <mergeCell ref="H6:I6"/>
    <mergeCell ref="B34:K34"/>
    <mergeCell ref="B33:K33"/>
    <mergeCell ref="C9:D9"/>
  </mergeCells>
  <phoneticPr fontId="3"/>
  <printOptions horizontalCentered="1" verticalCentered="1"/>
  <pageMargins left="0.70866141732283472" right="0.70866141732283472" top="0.78740157480314965" bottom="0.78740157480314965" header="0.51181102362204722" footer="0.51181102362204722"/>
  <pageSetup paperSize="9" orientation="portrait" r:id="rId1"/>
  <headerFooter>
    <oddHeader>&amp;C&amp;"HG丸ｺﾞｼｯｸM-PRO,標準"&amp;8第３７回 岩手県小学生バレーボール選抜大会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BH46"/>
  <sheetViews>
    <sheetView tabSelected="1" zoomScaleNormal="100" zoomScaleSheetLayoutView="110" workbookViewId="0">
      <selection activeCell="AT38" sqref="AT38:BG39"/>
    </sheetView>
  </sheetViews>
  <sheetFormatPr defaultRowHeight="13.5"/>
  <cols>
    <col min="1" max="14" width="1.625" style="45" customWidth="1"/>
    <col min="15" max="15" width="0.375" style="45" customWidth="1"/>
    <col min="16" max="29" width="1.625" style="45" customWidth="1"/>
    <col min="30" max="30" width="0.375" style="45" customWidth="1"/>
    <col min="31" max="44" width="1.625" style="45" customWidth="1"/>
    <col min="45" max="45" width="0.375" style="45" customWidth="1"/>
    <col min="46" max="59" width="1.625" style="45" customWidth="1"/>
    <col min="60" max="16384" width="9" style="45"/>
  </cols>
  <sheetData>
    <row r="1" spans="1:60" ht="56.25" customHeight="1">
      <c r="A1" s="141" t="s">
        <v>60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4"/>
    </row>
    <row r="2" spans="1:60" ht="4.5" customHeight="1" thickBot="1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</row>
    <row r="3" spans="1:60" ht="30.75" customHeight="1" thickBot="1">
      <c r="A3" s="148" t="s">
        <v>61</v>
      </c>
      <c r="B3" s="149"/>
      <c r="C3" s="149"/>
      <c r="D3" s="149"/>
      <c r="E3" s="150"/>
      <c r="F3" s="151" t="str">
        <f>IF(参加申込書!E3&lt;&gt;"",参加申込書!E3,"")</f>
        <v/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3"/>
      <c r="AJ3" s="154" t="s">
        <v>62</v>
      </c>
      <c r="AK3" s="155"/>
      <c r="AL3" s="155"/>
      <c r="AM3" s="155"/>
      <c r="AN3" s="155"/>
      <c r="AO3" s="155"/>
      <c r="AP3" s="156" t="str">
        <f>IF(参加申込書!L3&lt;&gt;"",参加申込書!L3,"")</f>
        <v>男女混別</v>
      </c>
      <c r="AQ3" s="157"/>
      <c r="AR3" s="158"/>
      <c r="AS3" s="159" t="s">
        <v>63</v>
      </c>
      <c r="AT3" s="160"/>
      <c r="AU3" s="160"/>
      <c r="AV3" s="160"/>
      <c r="AW3" s="160"/>
      <c r="AX3" s="160"/>
      <c r="AY3" s="160"/>
      <c r="AZ3" s="160"/>
      <c r="BA3" s="160"/>
      <c r="BB3" s="160"/>
      <c r="BC3" s="161"/>
      <c r="BD3" s="162"/>
      <c r="BE3" s="162"/>
      <c r="BF3" s="162"/>
      <c r="BG3" s="163"/>
      <c r="BH3" s="45" t="s">
        <v>64</v>
      </c>
    </row>
    <row r="4" spans="1:60" ht="4.5" customHeight="1" thickBo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</row>
    <row r="5" spans="1:60" ht="7.5" customHeight="1">
      <c r="A5" s="166"/>
      <c r="B5" s="167"/>
      <c r="C5" s="167"/>
      <c r="D5" s="172" t="str">
        <f>IF(F3&lt;&gt;"",F3,"")</f>
        <v/>
      </c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190"/>
      <c r="P5" s="166"/>
      <c r="Q5" s="167"/>
      <c r="R5" s="167"/>
      <c r="S5" s="172" t="str">
        <f>IF(F3&lt;&gt;"",F3,"")</f>
        <v/>
      </c>
      <c r="T5" s="173"/>
      <c r="U5" s="173"/>
      <c r="V5" s="173"/>
      <c r="W5" s="173"/>
      <c r="X5" s="173"/>
      <c r="Y5" s="173"/>
      <c r="Z5" s="173"/>
      <c r="AA5" s="173"/>
      <c r="AB5" s="173"/>
      <c r="AC5" s="174"/>
      <c r="AD5" s="190"/>
      <c r="AE5" s="166"/>
      <c r="AF5" s="167"/>
      <c r="AG5" s="167"/>
      <c r="AH5" s="172" t="str">
        <f>IF($S$5&lt;&gt;"",$S$5,"")</f>
        <v/>
      </c>
      <c r="AI5" s="173"/>
      <c r="AJ5" s="173"/>
      <c r="AK5" s="173"/>
      <c r="AL5" s="173"/>
      <c r="AM5" s="173"/>
      <c r="AN5" s="173"/>
      <c r="AO5" s="173"/>
      <c r="AP5" s="173"/>
      <c r="AQ5" s="173"/>
      <c r="AR5" s="174"/>
      <c r="AS5" s="190"/>
      <c r="AT5" s="166"/>
      <c r="AU5" s="167"/>
      <c r="AV5" s="167"/>
      <c r="AW5" s="172" t="str">
        <f>IF($S$5&lt;&gt;"",$S$5,"")</f>
        <v/>
      </c>
      <c r="AX5" s="173"/>
      <c r="AY5" s="173"/>
      <c r="AZ5" s="173"/>
      <c r="BA5" s="173"/>
      <c r="BB5" s="173"/>
      <c r="BC5" s="173"/>
      <c r="BD5" s="173"/>
      <c r="BE5" s="173"/>
      <c r="BF5" s="173"/>
      <c r="BG5" s="174"/>
    </row>
    <row r="6" spans="1:60" ht="7.5" customHeight="1">
      <c r="A6" s="168"/>
      <c r="B6" s="169"/>
      <c r="C6" s="169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6"/>
      <c r="O6" s="191"/>
      <c r="P6" s="168"/>
      <c r="Q6" s="169"/>
      <c r="R6" s="169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91"/>
      <c r="AE6" s="168"/>
      <c r="AF6" s="169"/>
      <c r="AG6" s="169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6"/>
      <c r="AS6" s="191"/>
      <c r="AT6" s="168"/>
      <c r="AU6" s="169"/>
      <c r="AV6" s="169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6"/>
    </row>
    <row r="7" spans="1:60" ht="7.5" customHeight="1">
      <c r="A7" s="170"/>
      <c r="B7" s="171"/>
      <c r="C7" s="171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8"/>
      <c r="O7" s="191"/>
      <c r="P7" s="170"/>
      <c r="Q7" s="171"/>
      <c r="R7" s="171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8"/>
      <c r="AD7" s="191"/>
      <c r="AE7" s="170"/>
      <c r="AF7" s="171"/>
      <c r="AG7" s="171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8"/>
      <c r="AS7" s="191"/>
      <c r="AT7" s="170"/>
      <c r="AU7" s="171"/>
      <c r="AV7" s="171"/>
      <c r="AW7" s="177"/>
      <c r="AX7" s="177"/>
      <c r="AY7" s="177"/>
      <c r="AZ7" s="177"/>
      <c r="BA7" s="177"/>
      <c r="BB7" s="177"/>
      <c r="BC7" s="177"/>
      <c r="BD7" s="177"/>
      <c r="BE7" s="177"/>
      <c r="BF7" s="177"/>
      <c r="BG7" s="178"/>
    </row>
    <row r="8" spans="1:60" ht="7.5" customHeight="1">
      <c r="A8" s="179" t="s">
        <v>65</v>
      </c>
      <c r="B8" s="180"/>
      <c r="C8" s="181"/>
      <c r="D8" s="182" t="s">
        <v>66</v>
      </c>
      <c r="E8" s="183"/>
      <c r="F8" s="183"/>
      <c r="G8" s="183"/>
      <c r="H8" s="183"/>
      <c r="I8" s="183"/>
      <c r="J8" s="183"/>
      <c r="K8" s="183"/>
      <c r="L8" s="183"/>
      <c r="M8" s="183"/>
      <c r="N8" s="184"/>
      <c r="O8" s="191"/>
      <c r="P8" s="179" t="s">
        <v>65</v>
      </c>
      <c r="Q8" s="180"/>
      <c r="R8" s="181"/>
      <c r="S8" s="182" t="s">
        <v>66</v>
      </c>
      <c r="T8" s="183"/>
      <c r="U8" s="183"/>
      <c r="V8" s="183"/>
      <c r="W8" s="183"/>
      <c r="X8" s="183"/>
      <c r="Y8" s="183"/>
      <c r="Z8" s="183"/>
      <c r="AA8" s="183"/>
      <c r="AB8" s="183"/>
      <c r="AC8" s="184"/>
      <c r="AD8" s="191"/>
      <c r="AE8" s="179" t="s">
        <v>65</v>
      </c>
      <c r="AF8" s="180"/>
      <c r="AG8" s="181"/>
      <c r="AH8" s="182" t="s">
        <v>66</v>
      </c>
      <c r="AI8" s="183"/>
      <c r="AJ8" s="183"/>
      <c r="AK8" s="183"/>
      <c r="AL8" s="183"/>
      <c r="AM8" s="183"/>
      <c r="AN8" s="183"/>
      <c r="AO8" s="183"/>
      <c r="AP8" s="183"/>
      <c r="AQ8" s="183"/>
      <c r="AR8" s="184"/>
      <c r="AS8" s="191"/>
      <c r="AT8" s="179" t="s">
        <v>65</v>
      </c>
      <c r="AU8" s="180"/>
      <c r="AV8" s="181"/>
      <c r="AW8" s="182" t="s">
        <v>66</v>
      </c>
      <c r="AX8" s="183"/>
      <c r="AY8" s="183"/>
      <c r="AZ8" s="183"/>
      <c r="BA8" s="183"/>
      <c r="BB8" s="183"/>
      <c r="BC8" s="183"/>
      <c r="BD8" s="183"/>
      <c r="BE8" s="183"/>
      <c r="BF8" s="183"/>
      <c r="BG8" s="184"/>
    </row>
    <row r="9" spans="1:60" ht="7.5" customHeight="1">
      <c r="A9" s="187" t="s">
        <v>67</v>
      </c>
      <c r="B9" s="188"/>
      <c r="C9" s="189"/>
      <c r="D9" s="185"/>
      <c r="E9" s="171"/>
      <c r="F9" s="171"/>
      <c r="G9" s="171"/>
      <c r="H9" s="171"/>
      <c r="I9" s="171"/>
      <c r="J9" s="171"/>
      <c r="K9" s="171"/>
      <c r="L9" s="171"/>
      <c r="M9" s="171"/>
      <c r="N9" s="186"/>
      <c r="O9" s="191"/>
      <c r="P9" s="187" t="s">
        <v>67</v>
      </c>
      <c r="Q9" s="188"/>
      <c r="R9" s="189"/>
      <c r="S9" s="185"/>
      <c r="T9" s="171"/>
      <c r="U9" s="171"/>
      <c r="V9" s="171"/>
      <c r="W9" s="171"/>
      <c r="X9" s="171"/>
      <c r="Y9" s="171"/>
      <c r="Z9" s="171"/>
      <c r="AA9" s="171"/>
      <c r="AB9" s="171"/>
      <c r="AC9" s="186"/>
      <c r="AD9" s="191"/>
      <c r="AE9" s="187" t="s">
        <v>67</v>
      </c>
      <c r="AF9" s="188"/>
      <c r="AG9" s="189"/>
      <c r="AH9" s="185"/>
      <c r="AI9" s="171"/>
      <c r="AJ9" s="171"/>
      <c r="AK9" s="171"/>
      <c r="AL9" s="171"/>
      <c r="AM9" s="171"/>
      <c r="AN9" s="171"/>
      <c r="AO9" s="171"/>
      <c r="AP9" s="171"/>
      <c r="AQ9" s="171"/>
      <c r="AR9" s="186"/>
      <c r="AS9" s="191"/>
      <c r="AT9" s="187" t="s">
        <v>67</v>
      </c>
      <c r="AU9" s="188"/>
      <c r="AV9" s="189"/>
      <c r="AW9" s="185"/>
      <c r="AX9" s="171"/>
      <c r="AY9" s="171"/>
      <c r="AZ9" s="171"/>
      <c r="BA9" s="171"/>
      <c r="BB9" s="171"/>
      <c r="BC9" s="171"/>
      <c r="BD9" s="171"/>
      <c r="BE9" s="171"/>
      <c r="BF9" s="171"/>
      <c r="BG9" s="186"/>
    </row>
    <row r="10" spans="1:60" ht="22.5" customHeight="1">
      <c r="A10" s="192" t="str">
        <f>IF(参加申込書!C20&lt;&gt;"",DBCS(参加申込書!C20),"")</f>
        <v/>
      </c>
      <c r="B10" s="193"/>
      <c r="C10" s="194"/>
      <c r="D10" s="197" t="str">
        <f>IF(参加申込書!D20&lt;&gt;"",IF(参加申込書!$L$3="混合",DBCS(参加申込書!D20)&amp;"("&amp;参加申込書!K20&amp;")",DBCS(参加申込書!D20)),"")</f>
        <v/>
      </c>
      <c r="E10" s="193"/>
      <c r="F10" s="193"/>
      <c r="G10" s="193"/>
      <c r="H10" s="193"/>
      <c r="I10" s="193"/>
      <c r="J10" s="193"/>
      <c r="K10" s="193"/>
      <c r="L10" s="193"/>
      <c r="M10" s="193"/>
      <c r="N10" s="198"/>
      <c r="O10" s="191"/>
      <c r="P10" s="195" t="str">
        <f>IF($A$10&lt;&gt;"",$A$10,"")</f>
        <v/>
      </c>
      <c r="Q10" s="183"/>
      <c r="R10" s="196"/>
      <c r="S10" s="182" t="str">
        <f>IF($D$10&lt;&gt;"",$D$10,"")</f>
        <v/>
      </c>
      <c r="T10" s="183"/>
      <c r="U10" s="183"/>
      <c r="V10" s="183"/>
      <c r="W10" s="183"/>
      <c r="X10" s="183"/>
      <c r="Y10" s="183"/>
      <c r="Z10" s="183"/>
      <c r="AA10" s="183"/>
      <c r="AB10" s="183"/>
      <c r="AC10" s="184"/>
      <c r="AD10" s="191"/>
      <c r="AE10" s="195" t="str">
        <f>IF($A$10&lt;&gt;"",$A$10,"")</f>
        <v/>
      </c>
      <c r="AF10" s="183"/>
      <c r="AG10" s="196"/>
      <c r="AH10" s="182" t="str">
        <f>IF($D$10&lt;&gt;"",$D$10,"")</f>
        <v/>
      </c>
      <c r="AI10" s="183"/>
      <c r="AJ10" s="183"/>
      <c r="AK10" s="183"/>
      <c r="AL10" s="183"/>
      <c r="AM10" s="183"/>
      <c r="AN10" s="183"/>
      <c r="AO10" s="183"/>
      <c r="AP10" s="183"/>
      <c r="AQ10" s="183"/>
      <c r="AR10" s="184"/>
      <c r="AS10" s="191"/>
      <c r="AT10" s="195" t="str">
        <f>IF($A$10&lt;&gt;"",$A$10,"")</f>
        <v/>
      </c>
      <c r="AU10" s="183"/>
      <c r="AV10" s="196"/>
      <c r="AW10" s="182" t="str">
        <f>IF($D$10&lt;&gt;"",$D$10,"")</f>
        <v/>
      </c>
      <c r="AX10" s="183"/>
      <c r="AY10" s="183"/>
      <c r="AZ10" s="183"/>
      <c r="BA10" s="183"/>
      <c r="BB10" s="183"/>
      <c r="BC10" s="183"/>
      <c r="BD10" s="183"/>
      <c r="BE10" s="183"/>
      <c r="BF10" s="183"/>
      <c r="BG10" s="184"/>
    </row>
    <row r="11" spans="1:60" ht="22.5" customHeight="1">
      <c r="A11" s="192" t="str">
        <f>IF(参加申込書!C21&lt;&gt;"",DBCS(参加申込書!C21),"")</f>
        <v/>
      </c>
      <c r="B11" s="193"/>
      <c r="C11" s="194"/>
      <c r="D11" s="197" t="str">
        <f>IF(参加申込書!D21&lt;&gt;"",IF(参加申込書!$L$3="混合",DBCS(参加申込書!D21)&amp;"("&amp;参加申込書!K21&amp;")",DBCS(参加申込書!D21)),"")</f>
        <v/>
      </c>
      <c r="E11" s="193"/>
      <c r="F11" s="193"/>
      <c r="G11" s="193"/>
      <c r="H11" s="193"/>
      <c r="I11" s="193"/>
      <c r="J11" s="193"/>
      <c r="K11" s="193"/>
      <c r="L11" s="193"/>
      <c r="M11" s="193"/>
      <c r="N11" s="198"/>
      <c r="O11" s="191"/>
      <c r="P11" s="195" t="str">
        <f>IF($A$11&lt;&gt;"",$A$11,"")</f>
        <v/>
      </c>
      <c r="Q11" s="183"/>
      <c r="R11" s="196"/>
      <c r="S11" s="182" t="str">
        <f>IF($D$11&lt;&gt;"",$D$11,"")</f>
        <v/>
      </c>
      <c r="T11" s="183"/>
      <c r="U11" s="183"/>
      <c r="V11" s="183"/>
      <c r="W11" s="183"/>
      <c r="X11" s="183"/>
      <c r="Y11" s="183"/>
      <c r="Z11" s="183"/>
      <c r="AA11" s="183"/>
      <c r="AB11" s="183"/>
      <c r="AC11" s="184"/>
      <c r="AD11" s="191"/>
      <c r="AE11" s="195" t="str">
        <f>IF($A$11&lt;&gt;"",$A$11,"")</f>
        <v/>
      </c>
      <c r="AF11" s="183"/>
      <c r="AG11" s="196"/>
      <c r="AH11" s="182" t="str">
        <f>IF($D$11&lt;&gt;"",$D$11,"")</f>
        <v/>
      </c>
      <c r="AI11" s="183"/>
      <c r="AJ11" s="183"/>
      <c r="AK11" s="183"/>
      <c r="AL11" s="183"/>
      <c r="AM11" s="183"/>
      <c r="AN11" s="183"/>
      <c r="AO11" s="183"/>
      <c r="AP11" s="183"/>
      <c r="AQ11" s="183"/>
      <c r="AR11" s="184"/>
      <c r="AS11" s="191"/>
      <c r="AT11" s="195" t="str">
        <f>IF($A$11&lt;&gt;"",$A$11,"")</f>
        <v/>
      </c>
      <c r="AU11" s="183"/>
      <c r="AV11" s="196"/>
      <c r="AW11" s="182" t="str">
        <f>IF($D$11&lt;&gt;"",$D$11,"")</f>
        <v/>
      </c>
      <c r="AX11" s="183"/>
      <c r="AY11" s="183"/>
      <c r="AZ11" s="183"/>
      <c r="BA11" s="183"/>
      <c r="BB11" s="183"/>
      <c r="BC11" s="183"/>
      <c r="BD11" s="183"/>
      <c r="BE11" s="183"/>
      <c r="BF11" s="183"/>
      <c r="BG11" s="184"/>
    </row>
    <row r="12" spans="1:60" ht="22.5" customHeight="1">
      <c r="A12" s="192" t="str">
        <f>IF(参加申込書!C22&lt;&gt;"",DBCS(参加申込書!C22),"")</f>
        <v/>
      </c>
      <c r="B12" s="193"/>
      <c r="C12" s="194"/>
      <c r="D12" s="197" t="str">
        <f>IF(参加申込書!D22&lt;&gt;"",IF(参加申込書!$L$3="混合",DBCS(参加申込書!D22)&amp;"("&amp;参加申込書!K22&amp;")",DBCS(参加申込書!D22)),"")</f>
        <v/>
      </c>
      <c r="E12" s="193"/>
      <c r="F12" s="193"/>
      <c r="G12" s="193"/>
      <c r="H12" s="193"/>
      <c r="I12" s="193"/>
      <c r="J12" s="193"/>
      <c r="K12" s="193"/>
      <c r="L12" s="193"/>
      <c r="M12" s="193"/>
      <c r="N12" s="198"/>
      <c r="O12" s="191"/>
      <c r="P12" s="195" t="str">
        <f>IF($A$12&lt;&gt;"",$A$12,"")</f>
        <v/>
      </c>
      <c r="Q12" s="183"/>
      <c r="R12" s="196"/>
      <c r="S12" s="182" t="str">
        <f>IF($D$12&lt;&gt;"",$D$12,"")</f>
        <v/>
      </c>
      <c r="T12" s="183"/>
      <c r="U12" s="183"/>
      <c r="V12" s="183"/>
      <c r="W12" s="183"/>
      <c r="X12" s="183"/>
      <c r="Y12" s="183"/>
      <c r="Z12" s="183"/>
      <c r="AA12" s="183"/>
      <c r="AB12" s="183"/>
      <c r="AC12" s="184"/>
      <c r="AD12" s="191"/>
      <c r="AE12" s="195" t="str">
        <f>IF($A$12&lt;&gt;"",$A$12,"")</f>
        <v/>
      </c>
      <c r="AF12" s="183"/>
      <c r="AG12" s="196"/>
      <c r="AH12" s="182" t="str">
        <f>IF($D$12&lt;&gt;"",$D$12,"")</f>
        <v/>
      </c>
      <c r="AI12" s="183"/>
      <c r="AJ12" s="183"/>
      <c r="AK12" s="183"/>
      <c r="AL12" s="183"/>
      <c r="AM12" s="183"/>
      <c r="AN12" s="183"/>
      <c r="AO12" s="183"/>
      <c r="AP12" s="183"/>
      <c r="AQ12" s="183"/>
      <c r="AR12" s="184"/>
      <c r="AS12" s="191"/>
      <c r="AT12" s="195" t="str">
        <f>IF($A$12&lt;&gt;"",$A$12,"")</f>
        <v/>
      </c>
      <c r="AU12" s="183"/>
      <c r="AV12" s="196"/>
      <c r="AW12" s="182" t="str">
        <f>IF($D$12&lt;&gt;"",$D$12,"")</f>
        <v/>
      </c>
      <c r="AX12" s="183"/>
      <c r="AY12" s="183"/>
      <c r="AZ12" s="183"/>
      <c r="BA12" s="183"/>
      <c r="BB12" s="183"/>
      <c r="BC12" s="183"/>
      <c r="BD12" s="183"/>
      <c r="BE12" s="183"/>
      <c r="BF12" s="183"/>
      <c r="BG12" s="184"/>
    </row>
    <row r="13" spans="1:60" ht="22.5" customHeight="1">
      <c r="A13" s="192" t="str">
        <f>IF(参加申込書!C23&lt;&gt;"",DBCS(参加申込書!C23),"")</f>
        <v/>
      </c>
      <c r="B13" s="193"/>
      <c r="C13" s="194"/>
      <c r="D13" s="197" t="str">
        <f>IF(参加申込書!D23&lt;&gt;"",IF(参加申込書!$L$3="混合",DBCS(参加申込書!D23)&amp;"("&amp;参加申込書!K23&amp;")",DBCS(参加申込書!D23)),"")</f>
        <v/>
      </c>
      <c r="E13" s="193"/>
      <c r="F13" s="193"/>
      <c r="G13" s="193"/>
      <c r="H13" s="193"/>
      <c r="I13" s="193"/>
      <c r="J13" s="193"/>
      <c r="K13" s="193"/>
      <c r="L13" s="193"/>
      <c r="M13" s="193"/>
      <c r="N13" s="198"/>
      <c r="O13" s="191"/>
      <c r="P13" s="195" t="str">
        <f>IF($A$13&lt;&gt;"",$A$13,"")</f>
        <v/>
      </c>
      <c r="Q13" s="183"/>
      <c r="R13" s="196"/>
      <c r="S13" s="182" t="str">
        <f>IF($D$13&lt;&gt;"",$D$13,"")</f>
        <v/>
      </c>
      <c r="T13" s="183"/>
      <c r="U13" s="183"/>
      <c r="V13" s="183"/>
      <c r="W13" s="183"/>
      <c r="X13" s="183"/>
      <c r="Y13" s="183"/>
      <c r="Z13" s="183"/>
      <c r="AA13" s="183"/>
      <c r="AB13" s="183"/>
      <c r="AC13" s="184"/>
      <c r="AD13" s="191"/>
      <c r="AE13" s="195" t="str">
        <f>IF($A$13&lt;&gt;"",$A$13,"")</f>
        <v/>
      </c>
      <c r="AF13" s="183"/>
      <c r="AG13" s="196"/>
      <c r="AH13" s="182" t="str">
        <f>IF($D$13&lt;&gt;"",$D$13,"")</f>
        <v/>
      </c>
      <c r="AI13" s="183"/>
      <c r="AJ13" s="183"/>
      <c r="AK13" s="183"/>
      <c r="AL13" s="183"/>
      <c r="AM13" s="183"/>
      <c r="AN13" s="183"/>
      <c r="AO13" s="183"/>
      <c r="AP13" s="183"/>
      <c r="AQ13" s="183"/>
      <c r="AR13" s="184"/>
      <c r="AS13" s="191"/>
      <c r="AT13" s="195" t="str">
        <f>IF($A$13&lt;&gt;"",$A$13,"")</f>
        <v/>
      </c>
      <c r="AU13" s="183"/>
      <c r="AV13" s="196"/>
      <c r="AW13" s="182" t="str">
        <f>IF($D$13&lt;&gt;"",$D$13,"")</f>
        <v/>
      </c>
      <c r="AX13" s="183"/>
      <c r="AY13" s="183"/>
      <c r="AZ13" s="183"/>
      <c r="BA13" s="183"/>
      <c r="BB13" s="183"/>
      <c r="BC13" s="183"/>
      <c r="BD13" s="183"/>
      <c r="BE13" s="183"/>
      <c r="BF13" s="183"/>
      <c r="BG13" s="184"/>
    </row>
    <row r="14" spans="1:60" ht="22.5" customHeight="1">
      <c r="A14" s="192" t="str">
        <f>IF(参加申込書!C24&lt;&gt;"",DBCS(参加申込書!C24),"")</f>
        <v/>
      </c>
      <c r="B14" s="193"/>
      <c r="C14" s="194"/>
      <c r="D14" s="197" t="str">
        <f>IF(参加申込書!D24&lt;&gt;"",IF(参加申込書!$L$3="混合",DBCS(参加申込書!D24)&amp;"("&amp;参加申込書!K24&amp;")",DBCS(参加申込書!D24)),"")</f>
        <v/>
      </c>
      <c r="E14" s="193"/>
      <c r="F14" s="193"/>
      <c r="G14" s="193"/>
      <c r="H14" s="193"/>
      <c r="I14" s="193"/>
      <c r="J14" s="193"/>
      <c r="K14" s="193"/>
      <c r="L14" s="193"/>
      <c r="M14" s="193"/>
      <c r="N14" s="198"/>
      <c r="O14" s="191"/>
      <c r="P14" s="195" t="str">
        <f>IF($A$14&lt;&gt;"",$A$14,"")</f>
        <v/>
      </c>
      <c r="Q14" s="183"/>
      <c r="R14" s="196"/>
      <c r="S14" s="182" t="str">
        <f>IF($D$14&lt;&gt;"",D14,"")</f>
        <v/>
      </c>
      <c r="T14" s="183"/>
      <c r="U14" s="183"/>
      <c r="V14" s="183"/>
      <c r="W14" s="183"/>
      <c r="X14" s="183"/>
      <c r="Y14" s="183"/>
      <c r="Z14" s="183"/>
      <c r="AA14" s="183"/>
      <c r="AB14" s="183"/>
      <c r="AC14" s="184"/>
      <c r="AD14" s="191"/>
      <c r="AE14" s="195" t="str">
        <f>IF($A$14&lt;&gt;"",$A$14,"")</f>
        <v/>
      </c>
      <c r="AF14" s="183"/>
      <c r="AG14" s="196"/>
      <c r="AH14" s="182" t="str">
        <f>IF($D$14&lt;&gt;"",S14,"")</f>
        <v/>
      </c>
      <c r="AI14" s="183"/>
      <c r="AJ14" s="183"/>
      <c r="AK14" s="183"/>
      <c r="AL14" s="183"/>
      <c r="AM14" s="183"/>
      <c r="AN14" s="183"/>
      <c r="AO14" s="183"/>
      <c r="AP14" s="183"/>
      <c r="AQ14" s="183"/>
      <c r="AR14" s="184"/>
      <c r="AS14" s="191"/>
      <c r="AT14" s="195" t="str">
        <f>IF($A$14&lt;&gt;"",$A$14,"")</f>
        <v/>
      </c>
      <c r="AU14" s="183"/>
      <c r="AV14" s="196"/>
      <c r="AW14" s="182" t="str">
        <f>IF($D$14&lt;&gt;"",AH14,"")</f>
        <v/>
      </c>
      <c r="AX14" s="183"/>
      <c r="AY14" s="183"/>
      <c r="AZ14" s="183"/>
      <c r="BA14" s="183"/>
      <c r="BB14" s="183"/>
      <c r="BC14" s="183"/>
      <c r="BD14" s="183"/>
      <c r="BE14" s="183"/>
      <c r="BF14" s="183"/>
      <c r="BG14" s="184"/>
    </row>
    <row r="15" spans="1:60" ht="22.5" customHeight="1">
      <c r="A15" s="192" t="str">
        <f>IF(参加申込書!C25&lt;&gt;"",DBCS(参加申込書!C25),"")</f>
        <v/>
      </c>
      <c r="B15" s="193"/>
      <c r="C15" s="194"/>
      <c r="D15" s="197" t="str">
        <f>IF(参加申込書!D25&lt;&gt;"",IF(参加申込書!$L$3="混合",DBCS(参加申込書!D25)&amp;"("&amp;参加申込書!K25&amp;")",DBCS(参加申込書!D25)),"")</f>
        <v/>
      </c>
      <c r="E15" s="193"/>
      <c r="F15" s="193"/>
      <c r="G15" s="193"/>
      <c r="H15" s="193"/>
      <c r="I15" s="193"/>
      <c r="J15" s="193"/>
      <c r="K15" s="193"/>
      <c r="L15" s="193"/>
      <c r="M15" s="193"/>
      <c r="N15" s="198"/>
      <c r="O15" s="191"/>
      <c r="P15" s="195" t="str">
        <f>IF($A$15&lt;&gt;"",$A$15,"")</f>
        <v/>
      </c>
      <c r="Q15" s="183"/>
      <c r="R15" s="196"/>
      <c r="S15" s="182" t="str">
        <f>IF($D$15&lt;&gt;"",D15,"")</f>
        <v/>
      </c>
      <c r="T15" s="183"/>
      <c r="U15" s="183"/>
      <c r="V15" s="183"/>
      <c r="W15" s="183"/>
      <c r="X15" s="183"/>
      <c r="Y15" s="183"/>
      <c r="Z15" s="183"/>
      <c r="AA15" s="183"/>
      <c r="AB15" s="183"/>
      <c r="AC15" s="184"/>
      <c r="AD15" s="191"/>
      <c r="AE15" s="195" t="str">
        <f>IF($A$15&lt;&gt;"",$A$15,"")</f>
        <v/>
      </c>
      <c r="AF15" s="183"/>
      <c r="AG15" s="196"/>
      <c r="AH15" s="182" t="str">
        <f>IF($D$15&lt;&gt;"",S15,"")</f>
        <v/>
      </c>
      <c r="AI15" s="183"/>
      <c r="AJ15" s="183"/>
      <c r="AK15" s="183"/>
      <c r="AL15" s="183"/>
      <c r="AM15" s="183"/>
      <c r="AN15" s="183"/>
      <c r="AO15" s="183"/>
      <c r="AP15" s="183"/>
      <c r="AQ15" s="183"/>
      <c r="AR15" s="184"/>
      <c r="AS15" s="191"/>
      <c r="AT15" s="195" t="str">
        <f>IF($A$15&lt;&gt;"",$A$15,"")</f>
        <v/>
      </c>
      <c r="AU15" s="183"/>
      <c r="AV15" s="196"/>
      <c r="AW15" s="182" t="str">
        <f>IF($D$15&lt;&gt;"",AH15,"")</f>
        <v/>
      </c>
      <c r="AX15" s="183"/>
      <c r="AY15" s="183"/>
      <c r="AZ15" s="183"/>
      <c r="BA15" s="183"/>
      <c r="BB15" s="183"/>
      <c r="BC15" s="183"/>
      <c r="BD15" s="183"/>
      <c r="BE15" s="183"/>
      <c r="BF15" s="183"/>
      <c r="BG15" s="184"/>
    </row>
    <row r="16" spans="1:60" ht="22.5" customHeight="1">
      <c r="A16" s="192" t="str">
        <f>IF(参加申込書!C26&lt;&gt;"",DBCS(参加申込書!C26),"")</f>
        <v/>
      </c>
      <c r="B16" s="193"/>
      <c r="C16" s="194"/>
      <c r="D16" s="197" t="str">
        <f>IF(参加申込書!D26&lt;&gt;"",IF(参加申込書!$L$3="混合",DBCS(参加申込書!D26)&amp;"("&amp;参加申込書!K26&amp;")",DBCS(参加申込書!D26)),"")</f>
        <v/>
      </c>
      <c r="E16" s="193"/>
      <c r="F16" s="193"/>
      <c r="G16" s="193"/>
      <c r="H16" s="193"/>
      <c r="I16" s="193"/>
      <c r="J16" s="193"/>
      <c r="K16" s="193"/>
      <c r="L16" s="193"/>
      <c r="M16" s="193"/>
      <c r="N16" s="198"/>
      <c r="O16" s="191"/>
      <c r="P16" s="195" t="str">
        <f>IF($A$16&lt;&gt;"",$A$16,"")</f>
        <v/>
      </c>
      <c r="Q16" s="183"/>
      <c r="R16" s="196"/>
      <c r="S16" s="182" t="str">
        <f>IF($D$16&lt;&gt;"",D16,"")</f>
        <v/>
      </c>
      <c r="T16" s="183"/>
      <c r="U16" s="183"/>
      <c r="V16" s="183"/>
      <c r="W16" s="183"/>
      <c r="X16" s="183"/>
      <c r="Y16" s="183"/>
      <c r="Z16" s="183"/>
      <c r="AA16" s="183"/>
      <c r="AB16" s="183"/>
      <c r="AC16" s="184"/>
      <c r="AD16" s="191"/>
      <c r="AE16" s="195" t="str">
        <f>IF($A$16&lt;&gt;"",$A$16,"")</f>
        <v/>
      </c>
      <c r="AF16" s="183"/>
      <c r="AG16" s="196"/>
      <c r="AH16" s="182" t="str">
        <f>IF($D$16&lt;&gt;"",S16,"")</f>
        <v/>
      </c>
      <c r="AI16" s="183"/>
      <c r="AJ16" s="183"/>
      <c r="AK16" s="183"/>
      <c r="AL16" s="183"/>
      <c r="AM16" s="183"/>
      <c r="AN16" s="183"/>
      <c r="AO16" s="183"/>
      <c r="AP16" s="183"/>
      <c r="AQ16" s="183"/>
      <c r="AR16" s="184"/>
      <c r="AS16" s="191"/>
      <c r="AT16" s="195" t="str">
        <f>IF($A$16&lt;&gt;"",$A$16,"")</f>
        <v/>
      </c>
      <c r="AU16" s="183"/>
      <c r="AV16" s="196"/>
      <c r="AW16" s="182" t="str">
        <f>IF($D$16&lt;&gt;"",AH16,"")</f>
        <v/>
      </c>
      <c r="AX16" s="183"/>
      <c r="AY16" s="183"/>
      <c r="AZ16" s="183"/>
      <c r="BA16" s="183"/>
      <c r="BB16" s="183"/>
      <c r="BC16" s="183"/>
      <c r="BD16" s="183"/>
      <c r="BE16" s="183"/>
      <c r="BF16" s="183"/>
      <c r="BG16" s="184"/>
    </row>
    <row r="17" spans="1:59" ht="22.5" customHeight="1">
      <c r="A17" s="192" t="str">
        <f>IF(参加申込書!C27&lt;&gt;"",DBCS(参加申込書!C27),"")</f>
        <v/>
      </c>
      <c r="B17" s="193"/>
      <c r="C17" s="194"/>
      <c r="D17" s="197" t="str">
        <f>IF(参加申込書!D27&lt;&gt;"",IF(参加申込書!$L$3="混合",DBCS(参加申込書!D27)&amp;"("&amp;参加申込書!K27&amp;")",DBCS(参加申込書!D27)),"")</f>
        <v/>
      </c>
      <c r="E17" s="193"/>
      <c r="F17" s="193"/>
      <c r="G17" s="193"/>
      <c r="H17" s="193"/>
      <c r="I17" s="193"/>
      <c r="J17" s="193"/>
      <c r="K17" s="193"/>
      <c r="L17" s="193"/>
      <c r="M17" s="193"/>
      <c r="N17" s="198"/>
      <c r="O17" s="191"/>
      <c r="P17" s="195" t="str">
        <f>IF($A$17&lt;&gt;"",$A$17,"")</f>
        <v/>
      </c>
      <c r="Q17" s="183"/>
      <c r="R17" s="196"/>
      <c r="S17" s="182" t="str">
        <f>IF($D$17&lt;&gt;"",$D$17,"")</f>
        <v/>
      </c>
      <c r="T17" s="183"/>
      <c r="U17" s="183"/>
      <c r="V17" s="183"/>
      <c r="W17" s="183"/>
      <c r="X17" s="183"/>
      <c r="Y17" s="183"/>
      <c r="Z17" s="183"/>
      <c r="AA17" s="183"/>
      <c r="AB17" s="183"/>
      <c r="AC17" s="184"/>
      <c r="AD17" s="191"/>
      <c r="AE17" s="195" t="str">
        <f>IF($A$17&lt;&gt;"",$A$17,"")</f>
        <v/>
      </c>
      <c r="AF17" s="183"/>
      <c r="AG17" s="196"/>
      <c r="AH17" s="182" t="str">
        <f>IF($D$17&lt;&gt;"",$D$17,"")</f>
        <v/>
      </c>
      <c r="AI17" s="183"/>
      <c r="AJ17" s="183"/>
      <c r="AK17" s="183"/>
      <c r="AL17" s="183"/>
      <c r="AM17" s="183"/>
      <c r="AN17" s="183"/>
      <c r="AO17" s="183"/>
      <c r="AP17" s="183"/>
      <c r="AQ17" s="183"/>
      <c r="AR17" s="184"/>
      <c r="AS17" s="191"/>
      <c r="AT17" s="195" t="str">
        <f>IF($A$17&lt;&gt;"",$A$17,"")</f>
        <v/>
      </c>
      <c r="AU17" s="183"/>
      <c r="AV17" s="196"/>
      <c r="AW17" s="182" t="str">
        <f>IF($D$17&lt;&gt;"",$D$17,"")</f>
        <v/>
      </c>
      <c r="AX17" s="183"/>
      <c r="AY17" s="183"/>
      <c r="AZ17" s="183"/>
      <c r="BA17" s="183"/>
      <c r="BB17" s="183"/>
      <c r="BC17" s="183"/>
      <c r="BD17" s="183"/>
      <c r="BE17" s="183"/>
      <c r="BF17" s="183"/>
      <c r="BG17" s="184"/>
    </row>
    <row r="18" spans="1:59" ht="22.5" customHeight="1">
      <c r="A18" s="192" t="str">
        <f>IF(参加申込書!C28&lt;&gt;"",DBCS(参加申込書!C28),"")</f>
        <v/>
      </c>
      <c r="B18" s="193"/>
      <c r="C18" s="194"/>
      <c r="D18" s="197" t="str">
        <f>IF(参加申込書!D28&lt;&gt;"",IF(参加申込書!$L$3="混合",DBCS(参加申込書!D28)&amp;"("&amp;参加申込書!K28&amp;")",DBCS(参加申込書!D28)),"")</f>
        <v/>
      </c>
      <c r="E18" s="193"/>
      <c r="F18" s="193"/>
      <c r="G18" s="193"/>
      <c r="H18" s="193"/>
      <c r="I18" s="193"/>
      <c r="J18" s="193"/>
      <c r="K18" s="193"/>
      <c r="L18" s="193"/>
      <c r="M18" s="193"/>
      <c r="N18" s="198"/>
      <c r="O18" s="191"/>
      <c r="P18" s="195" t="str">
        <f>IF($A$18&lt;&gt;"",$A$18,"")</f>
        <v/>
      </c>
      <c r="Q18" s="183"/>
      <c r="R18" s="196"/>
      <c r="S18" s="182" t="str">
        <f>IF($D$18&lt;&gt;"",$D$18,"")</f>
        <v/>
      </c>
      <c r="T18" s="183"/>
      <c r="U18" s="183"/>
      <c r="V18" s="183"/>
      <c r="W18" s="183"/>
      <c r="X18" s="183"/>
      <c r="Y18" s="183"/>
      <c r="Z18" s="183"/>
      <c r="AA18" s="183"/>
      <c r="AB18" s="183"/>
      <c r="AC18" s="184"/>
      <c r="AD18" s="191"/>
      <c r="AE18" s="195" t="str">
        <f>IF($A$18&lt;&gt;"",$A$18,"")</f>
        <v/>
      </c>
      <c r="AF18" s="183"/>
      <c r="AG18" s="196"/>
      <c r="AH18" s="182" t="str">
        <f>IF($D$18&lt;&gt;"",$D$18,"")</f>
        <v/>
      </c>
      <c r="AI18" s="183"/>
      <c r="AJ18" s="183"/>
      <c r="AK18" s="183"/>
      <c r="AL18" s="183"/>
      <c r="AM18" s="183"/>
      <c r="AN18" s="183"/>
      <c r="AO18" s="183"/>
      <c r="AP18" s="183"/>
      <c r="AQ18" s="183"/>
      <c r="AR18" s="184"/>
      <c r="AS18" s="191"/>
      <c r="AT18" s="195" t="str">
        <f>IF($A$18&lt;&gt;"",$A$18,"")</f>
        <v/>
      </c>
      <c r="AU18" s="183"/>
      <c r="AV18" s="196"/>
      <c r="AW18" s="182" t="str">
        <f>IF($D$18&lt;&gt;"",$D$18,"")</f>
        <v/>
      </c>
      <c r="AX18" s="183"/>
      <c r="AY18" s="183"/>
      <c r="AZ18" s="183"/>
      <c r="BA18" s="183"/>
      <c r="BB18" s="183"/>
      <c r="BC18" s="183"/>
      <c r="BD18" s="183"/>
      <c r="BE18" s="183"/>
      <c r="BF18" s="183"/>
      <c r="BG18" s="184"/>
    </row>
    <row r="19" spans="1:59" ht="22.5" customHeight="1">
      <c r="A19" s="192" t="str">
        <f>IF(参加申込書!C29&lt;&gt;"",DBCS(参加申込書!C29),"")</f>
        <v/>
      </c>
      <c r="B19" s="193"/>
      <c r="C19" s="194"/>
      <c r="D19" s="197" t="str">
        <f>IF(参加申込書!D29&lt;&gt;"",IF(参加申込書!$L$3="混合",DBCS(参加申込書!D29)&amp;"("&amp;参加申込書!K29&amp;")",DBCS(参加申込書!D29)),"")</f>
        <v/>
      </c>
      <c r="E19" s="193"/>
      <c r="F19" s="193"/>
      <c r="G19" s="193"/>
      <c r="H19" s="193"/>
      <c r="I19" s="193"/>
      <c r="J19" s="193"/>
      <c r="K19" s="193"/>
      <c r="L19" s="193"/>
      <c r="M19" s="193"/>
      <c r="N19" s="198"/>
      <c r="O19" s="191"/>
      <c r="P19" s="195" t="str">
        <f>IF($A$19&lt;&gt;"",$A$19,"")</f>
        <v/>
      </c>
      <c r="Q19" s="183"/>
      <c r="R19" s="196"/>
      <c r="S19" s="182" t="str">
        <f>IF($D$19&lt;&gt;"",$D$19,"")</f>
        <v/>
      </c>
      <c r="T19" s="183"/>
      <c r="U19" s="183"/>
      <c r="V19" s="183"/>
      <c r="W19" s="183"/>
      <c r="X19" s="183"/>
      <c r="Y19" s="183"/>
      <c r="Z19" s="183"/>
      <c r="AA19" s="183"/>
      <c r="AB19" s="183"/>
      <c r="AC19" s="184"/>
      <c r="AD19" s="191"/>
      <c r="AE19" s="195" t="str">
        <f>IF($A$19&lt;&gt;"",$A$19,"")</f>
        <v/>
      </c>
      <c r="AF19" s="183"/>
      <c r="AG19" s="196"/>
      <c r="AH19" s="182" t="str">
        <f>IF($D$19&lt;&gt;"",$D$19,"")</f>
        <v/>
      </c>
      <c r="AI19" s="183"/>
      <c r="AJ19" s="183"/>
      <c r="AK19" s="183"/>
      <c r="AL19" s="183"/>
      <c r="AM19" s="183"/>
      <c r="AN19" s="183"/>
      <c r="AO19" s="183"/>
      <c r="AP19" s="183"/>
      <c r="AQ19" s="183"/>
      <c r="AR19" s="184"/>
      <c r="AS19" s="191"/>
      <c r="AT19" s="195" t="str">
        <f>IF($A$19&lt;&gt;"",$A$19,"")</f>
        <v/>
      </c>
      <c r="AU19" s="183"/>
      <c r="AV19" s="196"/>
      <c r="AW19" s="182" t="str">
        <f>IF($D$19&lt;&gt;"",$D$19,"")</f>
        <v/>
      </c>
      <c r="AX19" s="183"/>
      <c r="AY19" s="183"/>
      <c r="AZ19" s="183"/>
      <c r="BA19" s="183"/>
      <c r="BB19" s="183"/>
      <c r="BC19" s="183"/>
      <c r="BD19" s="183"/>
      <c r="BE19" s="183"/>
      <c r="BF19" s="183"/>
      <c r="BG19" s="184"/>
    </row>
    <row r="20" spans="1:59" ht="22.5" customHeight="1">
      <c r="A20" s="192" t="str">
        <f>IF(参加申込書!C30&lt;&gt;"",DBCS(参加申込書!C30),"")</f>
        <v/>
      </c>
      <c r="B20" s="193"/>
      <c r="C20" s="194"/>
      <c r="D20" s="197" t="str">
        <f>IF(参加申込書!D30&lt;&gt;"",IF(参加申込書!$L$3="混合",DBCS(参加申込書!D30)&amp;"("&amp;参加申込書!K30&amp;")",DBCS(参加申込書!D30)),"")</f>
        <v/>
      </c>
      <c r="E20" s="193"/>
      <c r="F20" s="193"/>
      <c r="G20" s="193"/>
      <c r="H20" s="193"/>
      <c r="I20" s="193"/>
      <c r="J20" s="193"/>
      <c r="K20" s="193"/>
      <c r="L20" s="193"/>
      <c r="M20" s="193"/>
      <c r="N20" s="198"/>
      <c r="O20" s="191"/>
      <c r="P20" s="195" t="str">
        <f>IF($A$20&lt;&gt;"",$A$20,"")</f>
        <v/>
      </c>
      <c r="Q20" s="183"/>
      <c r="R20" s="196"/>
      <c r="S20" s="182" t="str">
        <f>IF($D$20&lt;&gt;"",$D$20,"")</f>
        <v/>
      </c>
      <c r="T20" s="183"/>
      <c r="U20" s="183"/>
      <c r="V20" s="183"/>
      <c r="W20" s="183"/>
      <c r="X20" s="183"/>
      <c r="Y20" s="183"/>
      <c r="Z20" s="183"/>
      <c r="AA20" s="183"/>
      <c r="AB20" s="183"/>
      <c r="AC20" s="184"/>
      <c r="AD20" s="191"/>
      <c r="AE20" s="195" t="str">
        <f>IF($A$20&lt;&gt;"",$A$20,"")</f>
        <v/>
      </c>
      <c r="AF20" s="183"/>
      <c r="AG20" s="196"/>
      <c r="AH20" s="182" t="str">
        <f>IF($D$20&lt;&gt;"",$D$20,"")</f>
        <v/>
      </c>
      <c r="AI20" s="183"/>
      <c r="AJ20" s="183"/>
      <c r="AK20" s="183"/>
      <c r="AL20" s="183"/>
      <c r="AM20" s="183"/>
      <c r="AN20" s="183"/>
      <c r="AO20" s="183"/>
      <c r="AP20" s="183"/>
      <c r="AQ20" s="183"/>
      <c r="AR20" s="184"/>
      <c r="AS20" s="191"/>
      <c r="AT20" s="195" t="str">
        <f>IF($A$20&lt;&gt;"",$A$20,"")</f>
        <v/>
      </c>
      <c r="AU20" s="183"/>
      <c r="AV20" s="196"/>
      <c r="AW20" s="182" t="str">
        <f>IF($D$20&lt;&gt;"",$D$20,"")</f>
        <v/>
      </c>
      <c r="AX20" s="183"/>
      <c r="AY20" s="183"/>
      <c r="AZ20" s="183"/>
      <c r="BA20" s="183"/>
      <c r="BB20" s="183"/>
      <c r="BC20" s="183"/>
      <c r="BD20" s="183"/>
      <c r="BE20" s="183"/>
      <c r="BF20" s="183"/>
      <c r="BG20" s="184"/>
    </row>
    <row r="21" spans="1:59" ht="22.5" customHeight="1">
      <c r="A21" s="192" t="str">
        <f>IF(参加申込書!C31&lt;&gt;"",DBCS(参加申込書!C31),"")</f>
        <v/>
      </c>
      <c r="B21" s="193"/>
      <c r="C21" s="194"/>
      <c r="D21" s="197" t="str">
        <f>IF(参加申込書!D31&lt;&gt;"",IF(参加申込書!$L$3="混合",DBCS(参加申込書!D31)&amp;"("&amp;参加申込書!K31&amp;")",DBCS(参加申込書!D31)),"")</f>
        <v/>
      </c>
      <c r="E21" s="193"/>
      <c r="F21" s="193"/>
      <c r="G21" s="193"/>
      <c r="H21" s="193"/>
      <c r="I21" s="193"/>
      <c r="J21" s="193"/>
      <c r="K21" s="193"/>
      <c r="L21" s="193"/>
      <c r="M21" s="193"/>
      <c r="N21" s="198"/>
      <c r="O21" s="191"/>
      <c r="P21" s="195" t="str">
        <f>IF($A$21&lt;&gt;"",$A$21,"")</f>
        <v/>
      </c>
      <c r="Q21" s="183"/>
      <c r="R21" s="196"/>
      <c r="S21" s="182" t="str">
        <f>IF($D$21&lt;&gt;"",$D$21,"")</f>
        <v/>
      </c>
      <c r="T21" s="183"/>
      <c r="U21" s="183"/>
      <c r="V21" s="183"/>
      <c r="W21" s="183"/>
      <c r="X21" s="183"/>
      <c r="Y21" s="183"/>
      <c r="Z21" s="183"/>
      <c r="AA21" s="183"/>
      <c r="AB21" s="183"/>
      <c r="AC21" s="184"/>
      <c r="AD21" s="191"/>
      <c r="AE21" s="195" t="str">
        <f>IF($A$21&lt;&gt;"",$A$21,"")</f>
        <v/>
      </c>
      <c r="AF21" s="183"/>
      <c r="AG21" s="196"/>
      <c r="AH21" s="182" t="str">
        <f>IF($D$21&lt;&gt;"",$D$21,"")</f>
        <v/>
      </c>
      <c r="AI21" s="183"/>
      <c r="AJ21" s="183"/>
      <c r="AK21" s="183"/>
      <c r="AL21" s="183"/>
      <c r="AM21" s="183"/>
      <c r="AN21" s="183"/>
      <c r="AO21" s="183"/>
      <c r="AP21" s="183"/>
      <c r="AQ21" s="183"/>
      <c r="AR21" s="184"/>
      <c r="AS21" s="191"/>
      <c r="AT21" s="195" t="str">
        <f>IF($A$21&lt;&gt;"",$A$21,"")</f>
        <v/>
      </c>
      <c r="AU21" s="183"/>
      <c r="AV21" s="196"/>
      <c r="AW21" s="182" t="str">
        <f>IF($D$21&lt;&gt;"",$D$21,"")</f>
        <v/>
      </c>
      <c r="AX21" s="183"/>
      <c r="AY21" s="183"/>
      <c r="AZ21" s="183"/>
      <c r="BA21" s="183"/>
      <c r="BB21" s="183"/>
      <c r="BC21" s="183"/>
      <c r="BD21" s="183"/>
      <c r="BE21" s="183"/>
      <c r="BF21" s="183"/>
      <c r="BG21" s="184"/>
    </row>
    <row r="22" spans="1:59" ht="22.5" customHeight="1">
      <c r="A22" s="192" t="str">
        <f>IF(参加申込書!C32&lt;&gt;"",DBCS(参加申込書!C32),"")</f>
        <v/>
      </c>
      <c r="B22" s="193"/>
      <c r="C22" s="194"/>
      <c r="D22" s="197" t="str">
        <f>IF(参加申込書!D32&lt;&gt;"",IF(参加申込書!$L$3="混合",DBCS(参加申込書!D32)&amp;"("&amp;参加申込書!K32&amp;")",DBCS(参加申込書!D32)),"")</f>
        <v/>
      </c>
      <c r="E22" s="193"/>
      <c r="F22" s="193"/>
      <c r="G22" s="193"/>
      <c r="H22" s="193"/>
      <c r="I22" s="193"/>
      <c r="J22" s="193"/>
      <c r="K22" s="193"/>
      <c r="L22" s="193"/>
      <c r="M22" s="193"/>
      <c r="N22" s="198"/>
      <c r="O22" s="191"/>
      <c r="P22" s="195" t="str">
        <f>IF($A$22&lt;&gt;"",$A$22,"")</f>
        <v/>
      </c>
      <c r="Q22" s="183"/>
      <c r="R22" s="196"/>
      <c r="S22" s="182" t="str">
        <f>IF($D$22&lt;&gt;"",$D$22,"")</f>
        <v/>
      </c>
      <c r="T22" s="183"/>
      <c r="U22" s="183"/>
      <c r="V22" s="183"/>
      <c r="W22" s="183"/>
      <c r="X22" s="183"/>
      <c r="Y22" s="183"/>
      <c r="Z22" s="183"/>
      <c r="AA22" s="183"/>
      <c r="AB22" s="183"/>
      <c r="AC22" s="184"/>
      <c r="AD22" s="191"/>
      <c r="AE22" s="195" t="str">
        <f>IF($A$22&lt;&gt;"",$A$22,"")</f>
        <v/>
      </c>
      <c r="AF22" s="183"/>
      <c r="AG22" s="196"/>
      <c r="AH22" s="182" t="str">
        <f>IF($D$22&lt;&gt;"",$D$22,"")</f>
        <v/>
      </c>
      <c r="AI22" s="183"/>
      <c r="AJ22" s="183"/>
      <c r="AK22" s="183"/>
      <c r="AL22" s="183"/>
      <c r="AM22" s="183"/>
      <c r="AN22" s="183"/>
      <c r="AO22" s="183"/>
      <c r="AP22" s="183"/>
      <c r="AQ22" s="183"/>
      <c r="AR22" s="184"/>
      <c r="AS22" s="191"/>
      <c r="AT22" s="195" t="str">
        <f>IF($A$22&lt;&gt;"",$A$22,"")</f>
        <v/>
      </c>
      <c r="AU22" s="183"/>
      <c r="AV22" s="196"/>
      <c r="AW22" s="182" t="str">
        <f>IF($D$22&lt;&gt;"",$D$22,"")</f>
        <v/>
      </c>
      <c r="AX22" s="183"/>
      <c r="AY22" s="183"/>
      <c r="AZ22" s="183"/>
      <c r="BA22" s="183"/>
      <c r="BB22" s="183"/>
      <c r="BC22" s="183"/>
      <c r="BD22" s="183"/>
      <c r="BE22" s="183"/>
      <c r="BF22" s="183"/>
      <c r="BG22" s="184"/>
    </row>
    <row r="23" spans="1:59" ht="22.5" customHeight="1" thickBot="1">
      <c r="A23" s="210" t="str">
        <f>IF(参加申込書!C33&lt;&gt;"",DBCS(参加申込書!C33),"")</f>
        <v/>
      </c>
      <c r="B23" s="211"/>
      <c r="C23" s="212"/>
      <c r="D23" s="213" t="str">
        <f>IF(参加申込書!D33&lt;&gt;"",IF(参加申込書!$L$3="混合",DBCS(参加申込書!D33)&amp;"("&amp;参加申込書!K33&amp;")",DBCS(参加申込書!D33)),"")</f>
        <v/>
      </c>
      <c r="E23" s="211"/>
      <c r="F23" s="211"/>
      <c r="G23" s="211"/>
      <c r="H23" s="211"/>
      <c r="I23" s="211"/>
      <c r="J23" s="211"/>
      <c r="K23" s="211"/>
      <c r="L23" s="211"/>
      <c r="M23" s="211"/>
      <c r="N23" s="214"/>
      <c r="O23" s="191"/>
      <c r="P23" s="215" t="str">
        <f>IF($A$23&lt;&gt;"",$A$23,"")</f>
        <v/>
      </c>
      <c r="Q23" s="216"/>
      <c r="R23" s="217"/>
      <c r="S23" s="218" t="str">
        <f>IF($D$23&lt;&gt;"",$D$23,"")</f>
        <v/>
      </c>
      <c r="T23" s="216"/>
      <c r="U23" s="216"/>
      <c r="V23" s="216"/>
      <c r="W23" s="216"/>
      <c r="X23" s="216"/>
      <c r="Y23" s="216"/>
      <c r="Z23" s="216"/>
      <c r="AA23" s="216"/>
      <c r="AB23" s="216"/>
      <c r="AC23" s="219"/>
      <c r="AD23" s="191"/>
      <c r="AE23" s="215" t="str">
        <f>IF($A$23&lt;&gt;"",$A$23,"")</f>
        <v/>
      </c>
      <c r="AF23" s="216"/>
      <c r="AG23" s="217"/>
      <c r="AH23" s="218" t="str">
        <f>IF($D$23&lt;&gt;"",$D$23,"")</f>
        <v/>
      </c>
      <c r="AI23" s="216"/>
      <c r="AJ23" s="216"/>
      <c r="AK23" s="216"/>
      <c r="AL23" s="216"/>
      <c r="AM23" s="216"/>
      <c r="AN23" s="216"/>
      <c r="AO23" s="216"/>
      <c r="AP23" s="216"/>
      <c r="AQ23" s="216"/>
      <c r="AR23" s="219"/>
      <c r="AS23" s="191"/>
      <c r="AT23" s="215" t="str">
        <f>IF($A$23&lt;&gt;"",$A$23,"")</f>
        <v/>
      </c>
      <c r="AU23" s="216"/>
      <c r="AV23" s="217"/>
      <c r="AW23" s="218" t="str">
        <f>IF($D$23&lt;&gt;"",$D$23,"")</f>
        <v/>
      </c>
      <c r="AX23" s="216"/>
      <c r="AY23" s="216"/>
      <c r="AZ23" s="216"/>
      <c r="BA23" s="216"/>
      <c r="BB23" s="216"/>
      <c r="BC23" s="216"/>
      <c r="BD23" s="216"/>
      <c r="BE23" s="216"/>
      <c r="BF23" s="216"/>
      <c r="BG23" s="219"/>
    </row>
    <row r="24" spans="1:59" ht="10.5" customHeight="1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</row>
    <row r="25" spans="1:59" ht="10.5" customHeight="1" thickBot="1">
      <c r="A25" s="200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  <c r="AS25" s="200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</row>
    <row r="26" spans="1:59" ht="30.75" customHeight="1" thickBot="1">
      <c r="A26" s="148" t="s">
        <v>61</v>
      </c>
      <c r="B26" s="149"/>
      <c r="C26" s="149"/>
      <c r="D26" s="149"/>
      <c r="E26" s="150"/>
      <c r="F26" s="201" t="str">
        <f>IF(F3&lt;&gt;"",F3,"")</f>
        <v/>
      </c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3"/>
      <c r="AJ26" s="154" t="s">
        <v>68</v>
      </c>
      <c r="AK26" s="155"/>
      <c r="AL26" s="155"/>
      <c r="AM26" s="155"/>
      <c r="AN26" s="155"/>
      <c r="AO26" s="155"/>
      <c r="AP26" s="204" t="str">
        <f>IF(AP3&lt;&gt;"",AP3,"")</f>
        <v>男女混別</v>
      </c>
      <c r="AQ26" s="205"/>
      <c r="AR26" s="206"/>
      <c r="AS26" s="159" t="s">
        <v>69</v>
      </c>
      <c r="AT26" s="160"/>
      <c r="AU26" s="160"/>
      <c r="AV26" s="160"/>
      <c r="AW26" s="160"/>
      <c r="AX26" s="160"/>
      <c r="AY26" s="160"/>
      <c r="AZ26" s="160"/>
      <c r="BA26" s="160"/>
      <c r="BB26" s="160"/>
      <c r="BC26" s="207" t="str">
        <f>IF(BC3&lt;&gt;"",BC3,"")</f>
        <v/>
      </c>
      <c r="BD26" s="208"/>
      <c r="BE26" s="208"/>
      <c r="BF26" s="208"/>
      <c r="BG26" s="209"/>
    </row>
    <row r="27" spans="1:59" ht="9" customHeight="1" thickBot="1">
      <c r="A27" s="167"/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</row>
    <row r="28" spans="1:59" ht="7.5" customHeight="1">
      <c r="A28" s="166"/>
      <c r="B28" s="167"/>
      <c r="C28" s="167"/>
      <c r="D28" s="172" t="str">
        <f>IF($S$5&lt;&gt;"",$S$5,"")</f>
        <v/>
      </c>
      <c r="E28" s="173"/>
      <c r="F28" s="173"/>
      <c r="G28" s="173"/>
      <c r="H28" s="173"/>
      <c r="I28" s="173"/>
      <c r="J28" s="173"/>
      <c r="K28" s="173"/>
      <c r="L28" s="173"/>
      <c r="M28" s="173"/>
      <c r="N28" s="174"/>
      <c r="O28" s="190"/>
      <c r="P28" s="166"/>
      <c r="Q28" s="167"/>
      <c r="R28" s="167"/>
      <c r="S28" s="172" t="str">
        <f>IF($S$5&lt;&gt;"",$S$5,"")</f>
        <v/>
      </c>
      <c r="T28" s="173"/>
      <c r="U28" s="173"/>
      <c r="V28" s="173"/>
      <c r="W28" s="173"/>
      <c r="X28" s="173"/>
      <c r="Y28" s="173"/>
      <c r="Z28" s="173"/>
      <c r="AA28" s="173"/>
      <c r="AB28" s="173"/>
      <c r="AC28" s="174"/>
      <c r="AD28" s="190"/>
      <c r="AE28" s="166"/>
      <c r="AF28" s="167"/>
      <c r="AG28" s="167"/>
      <c r="AH28" s="172" t="str">
        <f>IF($S$5&lt;&gt;"",$S$5,"")</f>
        <v/>
      </c>
      <c r="AI28" s="173"/>
      <c r="AJ28" s="173"/>
      <c r="AK28" s="173"/>
      <c r="AL28" s="173"/>
      <c r="AM28" s="173"/>
      <c r="AN28" s="173"/>
      <c r="AO28" s="173"/>
      <c r="AP28" s="173"/>
      <c r="AQ28" s="173"/>
      <c r="AR28" s="174"/>
      <c r="AS28" s="190"/>
      <c r="AT28" s="166"/>
      <c r="AU28" s="167"/>
      <c r="AV28" s="167"/>
      <c r="AW28" s="172" t="str">
        <f>IF($S$5&lt;&gt;"",$S$5,"")</f>
        <v/>
      </c>
      <c r="AX28" s="173"/>
      <c r="AY28" s="173"/>
      <c r="AZ28" s="173"/>
      <c r="BA28" s="173"/>
      <c r="BB28" s="173"/>
      <c r="BC28" s="173"/>
      <c r="BD28" s="173"/>
      <c r="BE28" s="173"/>
      <c r="BF28" s="173"/>
      <c r="BG28" s="174"/>
    </row>
    <row r="29" spans="1:59" ht="7.5" customHeight="1">
      <c r="A29" s="168"/>
      <c r="B29" s="169"/>
      <c r="C29" s="169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6"/>
      <c r="O29" s="191"/>
      <c r="P29" s="168"/>
      <c r="Q29" s="169"/>
      <c r="R29" s="169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6"/>
      <c r="AD29" s="191"/>
      <c r="AE29" s="168"/>
      <c r="AF29" s="169"/>
      <c r="AG29" s="169"/>
      <c r="AH29" s="175"/>
      <c r="AI29" s="175"/>
      <c r="AJ29" s="175"/>
      <c r="AK29" s="175"/>
      <c r="AL29" s="175"/>
      <c r="AM29" s="175"/>
      <c r="AN29" s="175"/>
      <c r="AO29" s="175"/>
      <c r="AP29" s="175"/>
      <c r="AQ29" s="175"/>
      <c r="AR29" s="176"/>
      <c r="AS29" s="191"/>
      <c r="AT29" s="168"/>
      <c r="AU29" s="169"/>
      <c r="AV29" s="169"/>
      <c r="AW29" s="175"/>
      <c r="AX29" s="175"/>
      <c r="AY29" s="175"/>
      <c r="AZ29" s="175"/>
      <c r="BA29" s="175"/>
      <c r="BB29" s="175"/>
      <c r="BC29" s="175"/>
      <c r="BD29" s="175"/>
      <c r="BE29" s="175"/>
      <c r="BF29" s="175"/>
      <c r="BG29" s="176"/>
    </row>
    <row r="30" spans="1:59" ht="7.5" customHeight="1">
      <c r="A30" s="170"/>
      <c r="B30" s="171"/>
      <c r="C30" s="171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8"/>
      <c r="O30" s="191"/>
      <c r="P30" s="170"/>
      <c r="Q30" s="171"/>
      <c r="R30" s="171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8"/>
      <c r="AD30" s="191"/>
      <c r="AE30" s="170"/>
      <c r="AF30" s="171"/>
      <c r="AG30" s="171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8"/>
      <c r="AS30" s="191"/>
      <c r="AT30" s="170"/>
      <c r="AU30" s="171"/>
      <c r="AV30" s="171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8"/>
    </row>
    <row r="31" spans="1:59" ht="7.5" customHeight="1">
      <c r="A31" s="179" t="s">
        <v>65</v>
      </c>
      <c r="B31" s="180"/>
      <c r="C31" s="181"/>
      <c r="D31" s="182" t="s">
        <v>66</v>
      </c>
      <c r="E31" s="183"/>
      <c r="F31" s="183"/>
      <c r="G31" s="183"/>
      <c r="H31" s="183"/>
      <c r="I31" s="183"/>
      <c r="J31" s="183"/>
      <c r="K31" s="183"/>
      <c r="L31" s="183"/>
      <c r="M31" s="183"/>
      <c r="N31" s="184"/>
      <c r="O31" s="191"/>
      <c r="P31" s="179" t="s">
        <v>65</v>
      </c>
      <c r="Q31" s="180"/>
      <c r="R31" s="181"/>
      <c r="S31" s="182" t="s">
        <v>66</v>
      </c>
      <c r="T31" s="183"/>
      <c r="U31" s="183"/>
      <c r="V31" s="183"/>
      <c r="W31" s="183"/>
      <c r="X31" s="183"/>
      <c r="Y31" s="183"/>
      <c r="Z31" s="183"/>
      <c r="AA31" s="183"/>
      <c r="AB31" s="183"/>
      <c r="AC31" s="184"/>
      <c r="AD31" s="191"/>
      <c r="AE31" s="179" t="s">
        <v>65</v>
      </c>
      <c r="AF31" s="180"/>
      <c r="AG31" s="181"/>
      <c r="AH31" s="182" t="s">
        <v>66</v>
      </c>
      <c r="AI31" s="183"/>
      <c r="AJ31" s="183"/>
      <c r="AK31" s="183"/>
      <c r="AL31" s="183"/>
      <c r="AM31" s="183"/>
      <c r="AN31" s="183"/>
      <c r="AO31" s="183"/>
      <c r="AP31" s="183"/>
      <c r="AQ31" s="183"/>
      <c r="AR31" s="184"/>
      <c r="AS31" s="191"/>
      <c r="AT31" s="179" t="s">
        <v>65</v>
      </c>
      <c r="AU31" s="180"/>
      <c r="AV31" s="181"/>
      <c r="AW31" s="182" t="s">
        <v>66</v>
      </c>
      <c r="AX31" s="183"/>
      <c r="AY31" s="183"/>
      <c r="AZ31" s="183"/>
      <c r="BA31" s="183"/>
      <c r="BB31" s="183"/>
      <c r="BC31" s="183"/>
      <c r="BD31" s="183"/>
      <c r="BE31" s="183"/>
      <c r="BF31" s="183"/>
      <c r="BG31" s="184"/>
    </row>
    <row r="32" spans="1:59" ht="7.5" customHeight="1">
      <c r="A32" s="187" t="s">
        <v>67</v>
      </c>
      <c r="B32" s="188"/>
      <c r="C32" s="189"/>
      <c r="D32" s="185"/>
      <c r="E32" s="171"/>
      <c r="F32" s="171"/>
      <c r="G32" s="171"/>
      <c r="H32" s="171"/>
      <c r="I32" s="171"/>
      <c r="J32" s="171"/>
      <c r="K32" s="171"/>
      <c r="L32" s="171"/>
      <c r="M32" s="171"/>
      <c r="N32" s="186"/>
      <c r="O32" s="191"/>
      <c r="P32" s="187" t="s">
        <v>67</v>
      </c>
      <c r="Q32" s="188"/>
      <c r="R32" s="189"/>
      <c r="S32" s="185"/>
      <c r="T32" s="171"/>
      <c r="U32" s="171"/>
      <c r="V32" s="171"/>
      <c r="W32" s="171"/>
      <c r="X32" s="171"/>
      <c r="Y32" s="171"/>
      <c r="Z32" s="171"/>
      <c r="AA32" s="171"/>
      <c r="AB32" s="171"/>
      <c r="AC32" s="186"/>
      <c r="AD32" s="191"/>
      <c r="AE32" s="187" t="s">
        <v>67</v>
      </c>
      <c r="AF32" s="188"/>
      <c r="AG32" s="189"/>
      <c r="AH32" s="185"/>
      <c r="AI32" s="171"/>
      <c r="AJ32" s="171"/>
      <c r="AK32" s="171"/>
      <c r="AL32" s="171"/>
      <c r="AM32" s="171"/>
      <c r="AN32" s="171"/>
      <c r="AO32" s="171"/>
      <c r="AP32" s="171"/>
      <c r="AQ32" s="171"/>
      <c r="AR32" s="186"/>
      <c r="AS32" s="191"/>
      <c r="AT32" s="187" t="s">
        <v>67</v>
      </c>
      <c r="AU32" s="188"/>
      <c r="AV32" s="189"/>
      <c r="AW32" s="185"/>
      <c r="AX32" s="171"/>
      <c r="AY32" s="171"/>
      <c r="AZ32" s="171"/>
      <c r="BA32" s="171"/>
      <c r="BB32" s="171"/>
      <c r="BC32" s="171"/>
      <c r="BD32" s="171"/>
      <c r="BE32" s="171"/>
      <c r="BF32" s="171"/>
      <c r="BG32" s="186"/>
    </row>
    <row r="33" spans="1:59" ht="22.5" customHeight="1">
      <c r="A33" s="195" t="str">
        <f>IF($A$10&lt;&gt;"",$A$10,"")</f>
        <v/>
      </c>
      <c r="B33" s="183"/>
      <c r="C33" s="196"/>
      <c r="D33" s="182" t="str">
        <f>IF($D$10&lt;&gt;"",$D$10,"")</f>
        <v/>
      </c>
      <c r="E33" s="183"/>
      <c r="F33" s="183"/>
      <c r="G33" s="183"/>
      <c r="H33" s="183"/>
      <c r="I33" s="183"/>
      <c r="J33" s="183"/>
      <c r="K33" s="183"/>
      <c r="L33" s="183"/>
      <c r="M33" s="183"/>
      <c r="N33" s="184"/>
      <c r="O33" s="191"/>
      <c r="P33" s="195" t="str">
        <f>IF($A$10&lt;&gt;"",$A$10,"")</f>
        <v/>
      </c>
      <c r="Q33" s="183"/>
      <c r="R33" s="196"/>
      <c r="S33" s="182" t="str">
        <f>IF($D$10&lt;&gt;"",$D$10,"")</f>
        <v/>
      </c>
      <c r="T33" s="183"/>
      <c r="U33" s="183"/>
      <c r="V33" s="183"/>
      <c r="W33" s="183"/>
      <c r="X33" s="183"/>
      <c r="Y33" s="183"/>
      <c r="Z33" s="183"/>
      <c r="AA33" s="183"/>
      <c r="AB33" s="183"/>
      <c r="AC33" s="184"/>
      <c r="AD33" s="191"/>
      <c r="AE33" s="195" t="str">
        <f>IF($A$10&lt;&gt;"",$A$10,"")</f>
        <v/>
      </c>
      <c r="AF33" s="183"/>
      <c r="AG33" s="196"/>
      <c r="AH33" s="182" t="str">
        <f>IF($D$10&lt;&gt;"",$D$10,"")</f>
        <v/>
      </c>
      <c r="AI33" s="183"/>
      <c r="AJ33" s="183"/>
      <c r="AK33" s="183"/>
      <c r="AL33" s="183"/>
      <c r="AM33" s="183"/>
      <c r="AN33" s="183"/>
      <c r="AO33" s="183"/>
      <c r="AP33" s="183"/>
      <c r="AQ33" s="183"/>
      <c r="AR33" s="184"/>
      <c r="AS33" s="191"/>
      <c r="AT33" s="195" t="str">
        <f>IF($A$10&lt;&gt;"",$A$10,"")</f>
        <v/>
      </c>
      <c r="AU33" s="183"/>
      <c r="AV33" s="196"/>
      <c r="AW33" s="182" t="str">
        <f>IF($D$10&lt;&gt;"",$D$10,"")</f>
        <v/>
      </c>
      <c r="AX33" s="183"/>
      <c r="AY33" s="183"/>
      <c r="AZ33" s="183"/>
      <c r="BA33" s="183"/>
      <c r="BB33" s="183"/>
      <c r="BC33" s="183"/>
      <c r="BD33" s="183"/>
      <c r="BE33" s="183"/>
      <c r="BF33" s="183"/>
      <c r="BG33" s="184"/>
    </row>
    <row r="34" spans="1:59" ht="22.5" customHeight="1">
      <c r="A34" s="195" t="str">
        <f>IF($A$11&lt;&gt;"",$A$11,"")</f>
        <v/>
      </c>
      <c r="B34" s="183"/>
      <c r="C34" s="196"/>
      <c r="D34" s="182" t="str">
        <f>IF($D$11&lt;&gt;"",$D$11,"")</f>
        <v/>
      </c>
      <c r="E34" s="183"/>
      <c r="F34" s="183"/>
      <c r="G34" s="183"/>
      <c r="H34" s="183"/>
      <c r="I34" s="183"/>
      <c r="J34" s="183"/>
      <c r="K34" s="183"/>
      <c r="L34" s="183"/>
      <c r="M34" s="183"/>
      <c r="N34" s="184"/>
      <c r="O34" s="191"/>
      <c r="P34" s="195" t="str">
        <f>IF($A$11&lt;&gt;"",$A$11,"")</f>
        <v/>
      </c>
      <c r="Q34" s="183"/>
      <c r="R34" s="196"/>
      <c r="S34" s="182" t="str">
        <f>IF($D$11&lt;&gt;"",$D$11,"")</f>
        <v/>
      </c>
      <c r="T34" s="183"/>
      <c r="U34" s="183"/>
      <c r="V34" s="183"/>
      <c r="W34" s="183"/>
      <c r="X34" s="183"/>
      <c r="Y34" s="183"/>
      <c r="Z34" s="183"/>
      <c r="AA34" s="183"/>
      <c r="AB34" s="183"/>
      <c r="AC34" s="184"/>
      <c r="AD34" s="191"/>
      <c r="AE34" s="195" t="str">
        <f>IF($A$11&lt;&gt;"",$A$11,"")</f>
        <v/>
      </c>
      <c r="AF34" s="183"/>
      <c r="AG34" s="196"/>
      <c r="AH34" s="182" t="str">
        <f>IF($D$11&lt;&gt;"",$D$11,"")</f>
        <v/>
      </c>
      <c r="AI34" s="183"/>
      <c r="AJ34" s="183"/>
      <c r="AK34" s="183"/>
      <c r="AL34" s="183"/>
      <c r="AM34" s="183"/>
      <c r="AN34" s="183"/>
      <c r="AO34" s="183"/>
      <c r="AP34" s="183"/>
      <c r="AQ34" s="183"/>
      <c r="AR34" s="184"/>
      <c r="AS34" s="191"/>
      <c r="AT34" s="195" t="str">
        <f>IF($A$11&lt;&gt;"",$A$11,"")</f>
        <v/>
      </c>
      <c r="AU34" s="183"/>
      <c r="AV34" s="196"/>
      <c r="AW34" s="182" t="str">
        <f>IF($D$11&lt;&gt;"",$D$11,"")</f>
        <v/>
      </c>
      <c r="AX34" s="183"/>
      <c r="AY34" s="183"/>
      <c r="AZ34" s="183"/>
      <c r="BA34" s="183"/>
      <c r="BB34" s="183"/>
      <c r="BC34" s="183"/>
      <c r="BD34" s="183"/>
      <c r="BE34" s="183"/>
      <c r="BF34" s="183"/>
      <c r="BG34" s="184"/>
    </row>
    <row r="35" spans="1:59" ht="22.5" customHeight="1">
      <c r="A35" s="195" t="str">
        <f>IF($A$12&lt;&gt;"",$A$12,"")</f>
        <v/>
      </c>
      <c r="B35" s="183"/>
      <c r="C35" s="196"/>
      <c r="D35" s="182" t="str">
        <f>IF($D$12&lt;&gt;"",$D$12,"")</f>
        <v/>
      </c>
      <c r="E35" s="183"/>
      <c r="F35" s="183"/>
      <c r="G35" s="183"/>
      <c r="H35" s="183"/>
      <c r="I35" s="183"/>
      <c r="J35" s="183"/>
      <c r="K35" s="183"/>
      <c r="L35" s="183"/>
      <c r="M35" s="183"/>
      <c r="N35" s="184"/>
      <c r="O35" s="191"/>
      <c r="P35" s="195" t="str">
        <f>IF($A$12&lt;&gt;"",$A$12,"")</f>
        <v/>
      </c>
      <c r="Q35" s="183"/>
      <c r="R35" s="196"/>
      <c r="S35" s="182" t="str">
        <f>IF($D$12&lt;&gt;"",$D$12,"")</f>
        <v/>
      </c>
      <c r="T35" s="183"/>
      <c r="U35" s="183"/>
      <c r="V35" s="183"/>
      <c r="W35" s="183"/>
      <c r="X35" s="183"/>
      <c r="Y35" s="183"/>
      <c r="Z35" s="183"/>
      <c r="AA35" s="183"/>
      <c r="AB35" s="183"/>
      <c r="AC35" s="184"/>
      <c r="AD35" s="191"/>
      <c r="AE35" s="195" t="str">
        <f>IF($A$12&lt;&gt;"",$A$12,"")</f>
        <v/>
      </c>
      <c r="AF35" s="183"/>
      <c r="AG35" s="196"/>
      <c r="AH35" s="182" t="str">
        <f>IF($D$12&lt;&gt;"",$D$12,"")</f>
        <v/>
      </c>
      <c r="AI35" s="183"/>
      <c r="AJ35" s="183"/>
      <c r="AK35" s="183"/>
      <c r="AL35" s="183"/>
      <c r="AM35" s="183"/>
      <c r="AN35" s="183"/>
      <c r="AO35" s="183"/>
      <c r="AP35" s="183"/>
      <c r="AQ35" s="183"/>
      <c r="AR35" s="184"/>
      <c r="AS35" s="191"/>
      <c r="AT35" s="195" t="str">
        <f>IF($A$12&lt;&gt;"",$A$12,"")</f>
        <v/>
      </c>
      <c r="AU35" s="183"/>
      <c r="AV35" s="196"/>
      <c r="AW35" s="182" t="str">
        <f>IF($D$12&lt;&gt;"",$D$12,"")</f>
        <v/>
      </c>
      <c r="AX35" s="183"/>
      <c r="AY35" s="183"/>
      <c r="AZ35" s="183"/>
      <c r="BA35" s="183"/>
      <c r="BB35" s="183"/>
      <c r="BC35" s="183"/>
      <c r="BD35" s="183"/>
      <c r="BE35" s="183"/>
      <c r="BF35" s="183"/>
      <c r="BG35" s="184"/>
    </row>
    <row r="36" spans="1:59" ht="22.5" customHeight="1">
      <c r="A36" s="195" t="str">
        <f>IF($A$13&lt;&gt;"",$A$13,"")</f>
        <v/>
      </c>
      <c r="B36" s="183"/>
      <c r="C36" s="196"/>
      <c r="D36" s="182" t="str">
        <f>IF($D$13&lt;&gt;"",$D$13,"")</f>
        <v/>
      </c>
      <c r="E36" s="183"/>
      <c r="F36" s="183"/>
      <c r="G36" s="183"/>
      <c r="H36" s="183"/>
      <c r="I36" s="183"/>
      <c r="J36" s="183"/>
      <c r="K36" s="183"/>
      <c r="L36" s="183"/>
      <c r="M36" s="183"/>
      <c r="N36" s="184"/>
      <c r="O36" s="191"/>
      <c r="P36" s="195" t="str">
        <f>IF($A$13&lt;&gt;"",$A$13,"")</f>
        <v/>
      </c>
      <c r="Q36" s="183"/>
      <c r="R36" s="196"/>
      <c r="S36" s="182" t="str">
        <f>IF($D$13&lt;&gt;"",$D$13,"")</f>
        <v/>
      </c>
      <c r="T36" s="183"/>
      <c r="U36" s="183"/>
      <c r="V36" s="183"/>
      <c r="W36" s="183"/>
      <c r="X36" s="183"/>
      <c r="Y36" s="183"/>
      <c r="Z36" s="183"/>
      <c r="AA36" s="183"/>
      <c r="AB36" s="183"/>
      <c r="AC36" s="184"/>
      <c r="AD36" s="191"/>
      <c r="AE36" s="195" t="str">
        <f>IF($A$13&lt;&gt;"",$A$13,"")</f>
        <v/>
      </c>
      <c r="AF36" s="183"/>
      <c r="AG36" s="196"/>
      <c r="AH36" s="182" t="str">
        <f>IF($D$13&lt;&gt;"",$D$13,"")</f>
        <v/>
      </c>
      <c r="AI36" s="183"/>
      <c r="AJ36" s="183"/>
      <c r="AK36" s="183"/>
      <c r="AL36" s="183"/>
      <c r="AM36" s="183"/>
      <c r="AN36" s="183"/>
      <c r="AO36" s="183"/>
      <c r="AP36" s="183"/>
      <c r="AQ36" s="183"/>
      <c r="AR36" s="184"/>
      <c r="AS36" s="191"/>
      <c r="AT36" s="195" t="str">
        <f>IF($A$13&lt;&gt;"",$A$13,"")</f>
        <v/>
      </c>
      <c r="AU36" s="183"/>
      <c r="AV36" s="196"/>
      <c r="AW36" s="182" t="str">
        <f>IF($D$13&lt;&gt;"",$D$13,"")</f>
        <v/>
      </c>
      <c r="AX36" s="183"/>
      <c r="AY36" s="183"/>
      <c r="AZ36" s="183"/>
      <c r="BA36" s="183"/>
      <c r="BB36" s="183"/>
      <c r="BC36" s="183"/>
      <c r="BD36" s="183"/>
      <c r="BE36" s="183"/>
      <c r="BF36" s="183"/>
      <c r="BG36" s="184"/>
    </row>
    <row r="37" spans="1:59" ht="22.5" customHeight="1">
      <c r="A37" s="195" t="str">
        <f>IF($A$14&lt;&gt;"",$A$14,"")</f>
        <v/>
      </c>
      <c r="B37" s="183"/>
      <c r="C37" s="196"/>
      <c r="D37" s="182" t="str">
        <f>IF($D$14&lt;&gt;"",$D$14,"")</f>
        <v/>
      </c>
      <c r="E37" s="183"/>
      <c r="F37" s="183"/>
      <c r="G37" s="183"/>
      <c r="H37" s="183"/>
      <c r="I37" s="183"/>
      <c r="J37" s="183"/>
      <c r="K37" s="183"/>
      <c r="L37" s="183"/>
      <c r="M37" s="183"/>
      <c r="N37" s="184"/>
      <c r="O37" s="191"/>
      <c r="P37" s="195" t="str">
        <f>IF($A$14&lt;&gt;"",$A$14,"")</f>
        <v/>
      </c>
      <c r="Q37" s="183"/>
      <c r="R37" s="196"/>
      <c r="S37" s="182" t="str">
        <f>IF($D$14&lt;&gt;"",D37,"")</f>
        <v/>
      </c>
      <c r="T37" s="183"/>
      <c r="U37" s="183"/>
      <c r="V37" s="183"/>
      <c r="W37" s="183"/>
      <c r="X37" s="183"/>
      <c r="Y37" s="183"/>
      <c r="Z37" s="183"/>
      <c r="AA37" s="183"/>
      <c r="AB37" s="183"/>
      <c r="AC37" s="184"/>
      <c r="AD37" s="191"/>
      <c r="AE37" s="195" t="str">
        <f>IF($A$14&lt;&gt;"",$A$14,"")</f>
        <v/>
      </c>
      <c r="AF37" s="183"/>
      <c r="AG37" s="196"/>
      <c r="AH37" s="182" t="str">
        <f>IF($D$14&lt;&gt;"",S37,"")</f>
        <v/>
      </c>
      <c r="AI37" s="183"/>
      <c r="AJ37" s="183"/>
      <c r="AK37" s="183"/>
      <c r="AL37" s="183"/>
      <c r="AM37" s="183"/>
      <c r="AN37" s="183"/>
      <c r="AO37" s="183"/>
      <c r="AP37" s="183"/>
      <c r="AQ37" s="183"/>
      <c r="AR37" s="184"/>
      <c r="AS37" s="191"/>
      <c r="AT37" s="195" t="str">
        <f>IF($A$14&lt;&gt;"",$A$14,"")</f>
        <v/>
      </c>
      <c r="AU37" s="183"/>
      <c r="AV37" s="196"/>
      <c r="AW37" s="182" t="str">
        <f>IF($D$14&lt;&gt;"",AH37,"")</f>
        <v/>
      </c>
      <c r="AX37" s="183"/>
      <c r="AY37" s="183"/>
      <c r="AZ37" s="183"/>
      <c r="BA37" s="183"/>
      <c r="BB37" s="183"/>
      <c r="BC37" s="183"/>
      <c r="BD37" s="183"/>
      <c r="BE37" s="183"/>
      <c r="BF37" s="183"/>
      <c r="BG37" s="184"/>
    </row>
    <row r="38" spans="1:59" ht="22.5" customHeight="1">
      <c r="A38" s="195" t="str">
        <f>IF($A$15&lt;&gt;"",$A$15,"")</f>
        <v/>
      </c>
      <c r="B38" s="183"/>
      <c r="C38" s="196"/>
      <c r="D38" s="182" t="str">
        <f>IF($D$15&lt;&gt;"",$D$15,"")</f>
        <v/>
      </c>
      <c r="E38" s="183"/>
      <c r="F38" s="183"/>
      <c r="G38" s="183"/>
      <c r="H38" s="183"/>
      <c r="I38" s="183"/>
      <c r="J38" s="183"/>
      <c r="K38" s="183"/>
      <c r="L38" s="183"/>
      <c r="M38" s="183"/>
      <c r="N38" s="184"/>
      <c r="O38" s="191"/>
      <c r="P38" s="195" t="str">
        <f>IF($A$15&lt;&gt;"",$A$15,"")</f>
        <v/>
      </c>
      <c r="Q38" s="183"/>
      <c r="R38" s="196"/>
      <c r="S38" s="182" t="str">
        <f>IF($D$15&lt;&gt;"",$D$15,"")</f>
        <v/>
      </c>
      <c r="T38" s="183"/>
      <c r="U38" s="183"/>
      <c r="V38" s="183"/>
      <c r="W38" s="183"/>
      <c r="X38" s="183"/>
      <c r="Y38" s="183"/>
      <c r="Z38" s="183"/>
      <c r="AA38" s="183"/>
      <c r="AB38" s="183"/>
      <c r="AC38" s="184"/>
      <c r="AD38" s="191"/>
      <c r="AE38" s="195" t="str">
        <f>IF($A$15&lt;&gt;"",$A$15,"")</f>
        <v/>
      </c>
      <c r="AF38" s="183"/>
      <c r="AG38" s="196"/>
      <c r="AH38" s="182" t="str">
        <f>IF($D$15&lt;&gt;"",$D$15,"")</f>
        <v/>
      </c>
      <c r="AI38" s="183"/>
      <c r="AJ38" s="183"/>
      <c r="AK38" s="183"/>
      <c r="AL38" s="183"/>
      <c r="AM38" s="183"/>
      <c r="AN38" s="183"/>
      <c r="AO38" s="183"/>
      <c r="AP38" s="183"/>
      <c r="AQ38" s="183"/>
      <c r="AR38" s="184"/>
      <c r="AS38" s="191"/>
      <c r="AT38" s="195" t="str">
        <f>IF($A$15&lt;&gt;"",$A$15,"")</f>
        <v/>
      </c>
      <c r="AU38" s="183"/>
      <c r="AV38" s="196"/>
      <c r="AW38" s="182" t="str">
        <f>IF($D$15&lt;&gt;"",$D$15,"")</f>
        <v/>
      </c>
      <c r="AX38" s="183"/>
      <c r="AY38" s="183"/>
      <c r="AZ38" s="183"/>
      <c r="BA38" s="183"/>
      <c r="BB38" s="183"/>
      <c r="BC38" s="183"/>
      <c r="BD38" s="183"/>
      <c r="BE38" s="183"/>
      <c r="BF38" s="183"/>
      <c r="BG38" s="184"/>
    </row>
    <row r="39" spans="1:59" ht="22.5" customHeight="1">
      <c r="A39" s="195" t="str">
        <f>IF($A$16&lt;&gt;"",$A$16,"")</f>
        <v/>
      </c>
      <c r="B39" s="183"/>
      <c r="C39" s="196"/>
      <c r="D39" s="182" t="str">
        <f>IF($D$16&lt;&gt;"",$D$16,"")</f>
        <v/>
      </c>
      <c r="E39" s="183"/>
      <c r="F39" s="183"/>
      <c r="G39" s="183"/>
      <c r="H39" s="183"/>
      <c r="I39" s="183"/>
      <c r="J39" s="183"/>
      <c r="K39" s="183"/>
      <c r="L39" s="183"/>
      <c r="M39" s="183"/>
      <c r="N39" s="184"/>
      <c r="O39" s="191"/>
      <c r="P39" s="195" t="str">
        <f>IF($A$16&lt;&gt;"",$A$16,"")</f>
        <v/>
      </c>
      <c r="Q39" s="183"/>
      <c r="R39" s="196"/>
      <c r="S39" s="182" t="str">
        <f>IF($D$16&lt;&gt;"",$D$16,"")</f>
        <v/>
      </c>
      <c r="T39" s="183"/>
      <c r="U39" s="183"/>
      <c r="V39" s="183"/>
      <c r="W39" s="183"/>
      <c r="X39" s="183"/>
      <c r="Y39" s="183"/>
      <c r="Z39" s="183"/>
      <c r="AA39" s="183"/>
      <c r="AB39" s="183"/>
      <c r="AC39" s="184"/>
      <c r="AD39" s="191"/>
      <c r="AE39" s="195" t="str">
        <f>IF($A$16&lt;&gt;"",$A$16,"")</f>
        <v/>
      </c>
      <c r="AF39" s="183"/>
      <c r="AG39" s="196"/>
      <c r="AH39" s="182" t="str">
        <f>IF($D$16&lt;&gt;"",$D$16,"")</f>
        <v/>
      </c>
      <c r="AI39" s="183"/>
      <c r="AJ39" s="183"/>
      <c r="AK39" s="183"/>
      <c r="AL39" s="183"/>
      <c r="AM39" s="183"/>
      <c r="AN39" s="183"/>
      <c r="AO39" s="183"/>
      <c r="AP39" s="183"/>
      <c r="AQ39" s="183"/>
      <c r="AR39" s="184"/>
      <c r="AS39" s="191"/>
      <c r="AT39" s="195" t="str">
        <f>IF($A$16&lt;&gt;"",$A$16,"")</f>
        <v/>
      </c>
      <c r="AU39" s="183"/>
      <c r="AV39" s="196"/>
      <c r="AW39" s="182" t="str">
        <f>IF($D$16&lt;&gt;"",$D$16,"")</f>
        <v/>
      </c>
      <c r="AX39" s="183"/>
      <c r="AY39" s="183"/>
      <c r="AZ39" s="183"/>
      <c r="BA39" s="183"/>
      <c r="BB39" s="183"/>
      <c r="BC39" s="183"/>
      <c r="BD39" s="183"/>
      <c r="BE39" s="183"/>
      <c r="BF39" s="183"/>
      <c r="BG39" s="184"/>
    </row>
    <row r="40" spans="1:59" ht="22.5" customHeight="1">
      <c r="A40" s="195" t="str">
        <f>IF($A$17&lt;&gt;"",$A$17,"")</f>
        <v/>
      </c>
      <c r="B40" s="183"/>
      <c r="C40" s="196"/>
      <c r="D40" s="182" t="str">
        <f>IF($D$17&lt;&gt;"",$D$17,"")</f>
        <v/>
      </c>
      <c r="E40" s="183"/>
      <c r="F40" s="183"/>
      <c r="G40" s="183"/>
      <c r="H40" s="183"/>
      <c r="I40" s="183"/>
      <c r="J40" s="183"/>
      <c r="K40" s="183"/>
      <c r="L40" s="183"/>
      <c r="M40" s="183"/>
      <c r="N40" s="184"/>
      <c r="O40" s="191"/>
      <c r="P40" s="195" t="str">
        <f>IF($A$17&lt;&gt;"",$A$17,"")</f>
        <v/>
      </c>
      <c r="Q40" s="183"/>
      <c r="R40" s="196"/>
      <c r="S40" s="182" t="str">
        <f>IF($D$17&lt;&gt;"",$D$17,"")</f>
        <v/>
      </c>
      <c r="T40" s="183"/>
      <c r="U40" s="183"/>
      <c r="V40" s="183"/>
      <c r="W40" s="183"/>
      <c r="X40" s="183"/>
      <c r="Y40" s="183"/>
      <c r="Z40" s="183"/>
      <c r="AA40" s="183"/>
      <c r="AB40" s="183"/>
      <c r="AC40" s="184"/>
      <c r="AD40" s="191"/>
      <c r="AE40" s="195" t="str">
        <f>IF($A$17&lt;&gt;"",$A$17,"")</f>
        <v/>
      </c>
      <c r="AF40" s="183"/>
      <c r="AG40" s="196"/>
      <c r="AH40" s="182" t="str">
        <f>IF($D$17&lt;&gt;"",$D$17,"")</f>
        <v/>
      </c>
      <c r="AI40" s="183"/>
      <c r="AJ40" s="183"/>
      <c r="AK40" s="183"/>
      <c r="AL40" s="183"/>
      <c r="AM40" s="183"/>
      <c r="AN40" s="183"/>
      <c r="AO40" s="183"/>
      <c r="AP40" s="183"/>
      <c r="AQ40" s="183"/>
      <c r="AR40" s="184"/>
      <c r="AS40" s="191"/>
      <c r="AT40" s="195" t="str">
        <f>IF($A$17&lt;&gt;"",$A$17,"")</f>
        <v/>
      </c>
      <c r="AU40" s="183"/>
      <c r="AV40" s="196"/>
      <c r="AW40" s="182" t="str">
        <f>IF($D$17&lt;&gt;"",$D$17,"")</f>
        <v/>
      </c>
      <c r="AX40" s="183"/>
      <c r="AY40" s="183"/>
      <c r="AZ40" s="183"/>
      <c r="BA40" s="183"/>
      <c r="BB40" s="183"/>
      <c r="BC40" s="183"/>
      <c r="BD40" s="183"/>
      <c r="BE40" s="183"/>
      <c r="BF40" s="183"/>
      <c r="BG40" s="184"/>
    </row>
    <row r="41" spans="1:59" ht="22.5" customHeight="1">
      <c r="A41" s="195" t="str">
        <f>IF($A$18&lt;&gt;"",$A$18,"")</f>
        <v/>
      </c>
      <c r="B41" s="183"/>
      <c r="C41" s="196"/>
      <c r="D41" s="182" t="str">
        <f>IF($D$18&lt;&gt;"",$D$18,"")</f>
        <v/>
      </c>
      <c r="E41" s="183"/>
      <c r="F41" s="183"/>
      <c r="G41" s="183"/>
      <c r="H41" s="183"/>
      <c r="I41" s="183"/>
      <c r="J41" s="183"/>
      <c r="K41" s="183"/>
      <c r="L41" s="183"/>
      <c r="M41" s="183"/>
      <c r="N41" s="184"/>
      <c r="O41" s="191"/>
      <c r="P41" s="195" t="str">
        <f>IF($A$18&lt;&gt;"",$A$18,"")</f>
        <v/>
      </c>
      <c r="Q41" s="183"/>
      <c r="R41" s="196"/>
      <c r="S41" s="182" t="str">
        <f>IF($D$18&lt;&gt;"",$D$18,"")</f>
        <v/>
      </c>
      <c r="T41" s="183"/>
      <c r="U41" s="183"/>
      <c r="V41" s="183"/>
      <c r="W41" s="183"/>
      <c r="X41" s="183"/>
      <c r="Y41" s="183"/>
      <c r="Z41" s="183"/>
      <c r="AA41" s="183"/>
      <c r="AB41" s="183"/>
      <c r="AC41" s="184"/>
      <c r="AD41" s="191"/>
      <c r="AE41" s="195" t="str">
        <f>IF($A$18&lt;&gt;"",$A$18,"")</f>
        <v/>
      </c>
      <c r="AF41" s="183"/>
      <c r="AG41" s="196"/>
      <c r="AH41" s="182" t="str">
        <f>IF($D$18&lt;&gt;"",$D$18,"")</f>
        <v/>
      </c>
      <c r="AI41" s="183"/>
      <c r="AJ41" s="183"/>
      <c r="AK41" s="183"/>
      <c r="AL41" s="183"/>
      <c r="AM41" s="183"/>
      <c r="AN41" s="183"/>
      <c r="AO41" s="183"/>
      <c r="AP41" s="183"/>
      <c r="AQ41" s="183"/>
      <c r="AR41" s="184"/>
      <c r="AS41" s="191"/>
      <c r="AT41" s="195" t="str">
        <f>IF($A$18&lt;&gt;"",$A$18,"")</f>
        <v/>
      </c>
      <c r="AU41" s="183"/>
      <c r="AV41" s="196"/>
      <c r="AW41" s="182" t="str">
        <f>IF($D$18&lt;&gt;"",$D$18,"")</f>
        <v/>
      </c>
      <c r="AX41" s="183"/>
      <c r="AY41" s="183"/>
      <c r="AZ41" s="183"/>
      <c r="BA41" s="183"/>
      <c r="BB41" s="183"/>
      <c r="BC41" s="183"/>
      <c r="BD41" s="183"/>
      <c r="BE41" s="183"/>
      <c r="BF41" s="183"/>
      <c r="BG41" s="184"/>
    </row>
    <row r="42" spans="1:59" ht="22.5" customHeight="1">
      <c r="A42" s="195" t="str">
        <f>IF($A$19&lt;&gt;"",$A$19,"")</f>
        <v/>
      </c>
      <c r="B42" s="183"/>
      <c r="C42" s="196"/>
      <c r="D42" s="182" t="str">
        <f>IF($D$19&lt;&gt;"",$D$19,"")</f>
        <v/>
      </c>
      <c r="E42" s="183"/>
      <c r="F42" s="183"/>
      <c r="G42" s="183"/>
      <c r="H42" s="183"/>
      <c r="I42" s="183"/>
      <c r="J42" s="183"/>
      <c r="K42" s="183"/>
      <c r="L42" s="183"/>
      <c r="M42" s="183"/>
      <c r="N42" s="184"/>
      <c r="O42" s="191"/>
      <c r="P42" s="195" t="str">
        <f>IF($A$19&lt;&gt;"",$A$19,"")</f>
        <v/>
      </c>
      <c r="Q42" s="183"/>
      <c r="R42" s="196"/>
      <c r="S42" s="182" t="str">
        <f>IF($D$19&lt;&gt;"",$D$19,"")</f>
        <v/>
      </c>
      <c r="T42" s="183"/>
      <c r="U42" s="183"/>
      <c r="V42" s="183"/>
      <c r="W42" s="183"/>
      <c r="X42" s="183"/>
      <c r="Y42" s="183"/>
      <c r="Z42" s="183"/>
      <c r="AA42" s="183"/>
      <c r="AB42" s="183"/>
      <c r="AC42" s="184"/>
      <c r="AD42" s="191"/>
      <c r="AE42" s="195" t="str">
        <f>IF($A$19&lt;&gt;"",$A$19,"")</f>
        <v/>
      </c>
      <c r="AF42" s="183"/>
      <c r="AG42" s="196"/>
      <c r="AH42" s="182" t="str">
        <f>IF($D$19&lt;&gt;"",$D$19,"")</f>
        <v/>
      </c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  <c r="AS42" s="191"/>
      <c r="AT42" s="195" t="str">
        <f>IF($A$19&lt;&gt;"",$A$19,"")</f>
        <v/>
      </c>
      <c r="AU42" s="183"/>
      <c r="AV42" s="196"/>
      <c r="AW42" s="182" t="str">
        <f>IF($D$19&lt;&gt;"",$D$19,"")</f>
        <v/>
      </c>
      <c r="AX42" s="183"/>
      <c r="AY42" s="183"/>
      <c r="AZ42" s="183"/>
      <c r="BA42" s="183"/>
      <c r="BB42" s="183"/>
      <c r="BC42" s="183"/>
      <c r="BD42" s="183"/>
      <c r="BE42" s="183"/>
      <c r="BF42" s="183"/>
      <c r="BG42" s="184"/>
    </row>
    <row r="43" spans="1:59" ht="22.5" customHeight="1">
      <c r="A43" s="195" t="str">
        <f>IF($A$20&lt;&gt;"",$A$20,"")</f>
        <v/>
      </c>
      <c r="B43" s="183"/>
      <c r="C43" s="196"/>
      <c r="D43" s="182" t="str">
        <f>IF($D$20&lt;&gt;"",$D$20,"")</f>
        <v/>
      </c>
      <c r="E43" s="183"/>
      <c r="F43" s="183"/>
      <c r="G43" s="183"/>
      <c r="H43" s="183"/>
      <c r="I43" s="183"/>
      <c r="J43" s="183"/>
      <c r="K43" s="183"/>
      <c r="L43" s="183"/>
      <c r="M43" s="183"/>
      <c r="N43" s="184"/>
      <c r="O43" s="191"/>
      <c r="P43" s="195" t="str">
        <f>IF($A$20&lt;&gt;"",$A$20,"")</f>
        <v/>
      </c>
      <c r="Q43" s="183"/>
      <c r="R43" s="196"/>
      <c r="S43" s="182" t="str">
        <f>IF($D$20&lt;&gt;"",$D$20,"")</f>
        <v/>
      </c>
      <c r="T43" s="183"/>
      <c r="U43" s="183"/>
      <c r="V43" s="183"/>
      <c r="W43" s="183"/>
      <c r="X43" s="183"/>
      <c r="Y43" s="183"/>
      <c r="Z43" s="183"/>
      <c r="AA43" s="183"/>
      <c r="AB43" s="183"/>
      <c r="AC43" s="184"/>
      <c r="AD43" s="191"/>
      <c r="AE43" s="195" t="str">
        <f>IF($A$20&lt;&gt;"",$A$20,"")</f>
        <v/>
      </c>
      <c r="AF43" s="183"/>
      <c r="AG43" s="196"/>
      <c r="AH43" s="182" t="str">
        <f>IF($D$20&lt;&gt;"",$D$20,"")</f>
        <v/>
      </c>
      <c r="AI43" s="183"/>
      <c r="AJ43" s="183"/>
      <c r="AK43" s="183"/>
      <c r="AL43" s="183"/>
      <c r="AM43" s="183"/>
      <c r="AN43" s="183"/>
      <c r="AO43" s="183"/>
      <c r="AP43" s="183"/>
      <c r="AQ43" s="183"/>
      <c r="AR43" s="184"/>
      <c r="AS43" s="191"/>
      <c r="AT43" s="195" t="str">
        <f>IF($A$20&lt;&gt;"",$A$20,"")</f>
        <v/>
      </c>
      <c r="AU43" s="183"/>
      <c r="AV43" s="196"/>
      <c r="AW43" s="182" t="str">
        <f>IF($D$20&lt;&gt;"",$D$20,"")</f>
        <v/>
      </c>
      <c r="AX43" s="183"/>
      <c r="AY43" s="183"/>
      <c r="AZ43" s="183"/>
      <c r="BA43" s="183"/>
      <c r="BB43" s="183"/>
      <c r="BC43" s="183"/>
      <c r="BD43" s="183"/>
      <c r="BE43" s="183"/>
      <c r="BF43" s="183"/>
      <c r="BG43" s="184"/>
    </row>
    <row r="44" spans="1:59" ht="22.5" customHeight="1">
      <c r="A44" s="195" t="str">
        <f>IF($A$21&lt;&gt;"",$A$21,"")</f>
        <v/>
      </c>
      <c r="B44" s="183"/>
      <c r="C44" s="196"/>
      <c r="D44" s="182" t="str">
        <f>IF($D$21&lt;&gt;"",$D$21,"")</f>
        <v/>
      </c>
      <c r="E44" s="183"/>
      <c r="F44" s="183"/>
      <c r="G44" s="183"/>
      <c r="H44" s="183"/>
      <c r="I44" s="183"/>
      <c r="J44" s="183"/>
      <c r="K44" s="183"/>
      <c r="L44" s="183"/>
      <c r="M44" s="183"/>
      <c r="N44" s="184"/>
      <c r="O44" s="191"/>
      <c r="P44" s="195" t="str">
        <f>IF($A$21&lt;&gt;"",$A$21,"")</f>
        <v/>
      </c>
      <c r="Q44" s="183"/>
      <c r="R44" s="196"/>
      <c r="S44" s="182" t="str">
        <f>IF($D$21&lt;&gt;"",$D$21,"")</f>
        <v/>
      </c>
      <c r="T44" s="183"/>
      <c r="U44" s="183"/>
      <c r="V44" s="183"/>
      <c r="W44" s="183"/>
      <c r="X44" s="183"/>
      <c r="Y44" s="183"/>
      <c r="Z44" s="183"/>
      <c r="AA44" s="183"/>
      <c r="AB44" s="183"/>
      <c r="AC44" s="184"/>
      <c r="AD44" s="191"/>
      <c r="AE44" s="195" t="str">
        <f>IF($A$21&lt;&gt;"",$A$21,"")</f>
        <v/>
      </c>
      <c r="AF44" s="183"/>
      <c r="AG44" s="196"/>
      <c r="AH44" s="182" t="str">
        <f>IF($D$21&lt;&gt;"",$D$21,"")</f>
        <v/>
      </c>
      <c r="AI44" s="183"/>
      <c r="AJ44" s="183"/>
      <c r="AK44" s="183"/>
      <c r="AL44" s="183"/>
      <c r="AM44" s="183"/>
      <c r="AN44" s="183"/>
      <c r="AO44" s="183"/>
      <c r="AP44" s="183"/>
      <c r="AQ44" s="183"/>
      <c r="AR44" s="184"/>
      <c r="AS44" s="191"/>
      <c r="AT44" s="195" t="str">
        <f>IF($A$21&lt;&gt;"",$A$21,"")</f>
        <v/>
      </c>
      <c r="AU44" s="183"/>
      <c r="AV44" s="196"/>
      <c r="AW44" s="182" t="str">
        <f>IF($D$21&lt;&gt;"",$D$21,"")</f>
        <v/>
      </c>
      <c r="AX44" s="183"/>
      <c r="AY44" s="183"/>
      <c r="AZ44" s="183"/>
      <c r="BA44" s="183"/>
      <c r="BB44" s="183"/>
      <c r="BC44" s="183"/>
      <c r="BD44" s="183"/>
      <c r="BE44" s="183"/>
      <c r="BF44" s="183"/>
      <c r="BG44" s="184"/>
    </row>
    <row r="45" spans="1:59" ht="22.5" customHeight="1">
      <c r="A45" s="195" t="str">
        <f>IF($A$22&lt;&gt;"",$A$22,"")</f>
        <v/>
      </c>
      <c r="B45" s="183"/>
      <c r="C45" s="196"/>
      <c r="D45" s="182" t="str">
        <f>IF($D$22&lt;&gt;"",$D$22,"")</f>
        <v/>
      </c>
      <c r="E45" s="183"/>
      <c r="F45" s="183"/>
      <c r="G45" s="183"/>
      <c r="H45" s="183"/>
      <c r="I45" s="183"/>
      <c r="J45" s="183"/>
      <c r="K45" s="183"/>
      <c r="L45" s="183"/>
      <c r="M45" s="183"/>
      <c r="N45" s="184"/>
      <c r="O45" s="191"/>
      <c r="P45" s="195" t="str">
        <f>IF($A$22&lt;&gt;"",$A$22,"")</f>
        <v/>
      </c>
      <c r="Q45" s="183"/>
      <c r="R45" s="196"/>
      <c r="S45" s="182" t="str">
        <f>IF($D$22&lt;&gt;"",$D$22,"")</f>
        <v/>
      </c>
      <c r="T45" s="183"/>
      <c r="U45" s="183"/>
      <c r="V45" s="183"/>
      <c r="W45" s="183"/>
      <c r="X45" s="183"/>
      <c r="Y45" s="183"/>
      <c r="Z45" s="183"/>
      <c r="AA45" s="183"/>
      <c r="AB45" s="183"/>
      <c r="AC45" s="184"/>
      <c r="AD45" s="191"/>
      <c r="AE45" s="195" t="str">
        <f>IF($A$22&lt;&gt;"",$A$22,"")</f>
        <v/>
      </c>
      <c r="AF45" s="183"/>
      <c r="AG45" s="196"/>
      <c r="AH45" s="182" t="str">
        <f>IF($D$22&lt;&gt;"",$D$22,"")</f>
        <v/>
      </c>
      <c r="AI45" s="183"/>
      <c r="AJ45" s="183"/>
      <c r="AK45" s="183"/>
      <c r="AL45" s="183"/>
      <c r="AM45" s="183"/>
      <c r="AN45" s="183"/>
      <c r="AO45" s="183"/>
      <c r="AP45" s="183"/>
      <c r="AQ45" s="183"/>
      <c r="AR45" s="184"/>
      <c r="AS45" s="191"/>
      <c r="AT45" s="195" t="str">
        <f>IF($A$22&lt;&gt;"",$A$22,"")</f>
        <v/>
      </c>
      <c r="AU45" s="183"/>
      <c r="AV45" s="196"/>
      <c r="AW45" s="182" t="str">
        <f>IF($D$22&lt;&gt;"",$D$22,"")</f>
        <v/>
      </c>
      <c r="AX45" s="183"/>
      <c r="AY45" s="183"/>
      <c r="AZ45" s="183"/>
      <c r="BA45" s="183"/>
      <c r="BB45" s="183"/>
      <c r="BC45" s="183"/>
      <c r="BD45" s="183"/>
      <c r="BE45" s="183"/>
      <c r="BF45" s="183"/>
      <c r="BG45" s="184"/>
    </row>
    <row r="46" spans="1:59" ht="22.5" customHeight="1" thickBot="1">
      <c r="A46" s="215" t="str">
        <f>IF($A$23&lt;&gt;"",$A$23,"")</f>
        <v/>
      </c>
      <c r="B46" s="216"/>
      <c r="C46" s="217"/>
      <c r="D46" s="218" t="str">
        <f>IF($D$23&lt;&gt;"",$D$23,"")</f>
        <v/>
      </c>
      <c r="E46" s="216"/>
      <c r="F46" s="216"/>
      <c r="G46" s="216"/>
      <c r="H46" s="216"/>
      <c r="I46" s="216"/>
      <c r="J46" s="216"/>
      <c r="K46" s="216"/>
      <c r="L46" s="216"/>
      <c r="M46" s="216"/>
      <c r="N46" s="219"/>
      <c r="O46" s="191"/>
      <c r="P46" s="215" t="str">
        <f>IF($A$23&lt;&gt;"",$A$23,"")</f>
        <v/>
      </c>
      <c r="Q46" s="216"/>
      <c r="R46" s="217"/>
      <c r="S46" s="218" t="str">
        <f>IF($D$23&lt;&gt;"",$D$23,"")</f>
        <v/>
      </c>
      <c r="T46" s="216"/>
      <c r="U46" s="216"/>
      <c r="V46" s="216"/>
      <c r="W46" s="216"/>
      <c r="X46" s="216"/>
      <c r="Y46" s="216"/>
      <c r="Z46" s="216"/>
      <c r="AA46" s="216"/>
      <c r="AB46" s="216"/>
      <c r="AC46" s="219"/>
      <c r="AD46" s="191"/>
      <c r="AE46" s="215" t="str">
        <f>IF($A$23&lt;&gt;"",$A$23,"")</f>
        <v/>
      </c>
      <c r="AF46" s="216"/>
      <c r="AG46" s="217"/>
      <c r="AH46" s="218" t="str">
        <f>IF($D$23&lt;&gt;"",$D$23,"")</f>
        <v/>
      </c>
      <c r="AI46" s="216"/>
      <c r="AJ46" s="216"/>
      <c r="AK46" s="216"/>
      <c r="AL46" s="216"/>
      <c r="AM46" s="216"/>
      <c r="AN46" s="216"/>
      <c r="AO46" s="216"/>
      <c r="AP46" s="216"/>
      <c r="AQ46" s="216"/>
      <c r="AR46" s="219"/>
      <c r="AS46" s="191"/>
      <c r="AT46" s="215" t="str">
        <f>IF($A$23&lt;&gt;"",$A$23,"")</f>
        <v/>
      </c>
      <c r="AU46" s="216"/>
      <c r="AV46" s="217"/>
      <c r="AW46" s="218" t="str">
        <f>IF($D$23&lt;&gt;"",$D$23,"")</f>
        <v/>
      </c>
      <c r="AX46" s="216"/>
      <c r="AY46" s="216"/>
      <c r="AZ46" s="216"/>
      <c r="BA46" s="216"/>
      <c r="BB46" s="216"/>
      <c r="BC46" s="216"/>
      <c r="BD46" s="216"/>
      <c r="BE46" s="216"/>
      <c r="BF46" s="216"/>
      <c r="BG46" s="219"/>
    </row>
  </sheetData>
  <mergeCells count="288">
    <mergeCell ref="AE15:AG15"/>
    <mergeCell ref="AH15:AR15"/>
    <mergeCell ref="AE16:AG16"/>
    <mergeCell ref="AH16:AR16"/>
    <mergeCell ref="AT15:AV15"/>
    <mergeCell ref="AW15:BG15"/>
    <mergeCell ref="AT16:AV16"/>
    <mergeCell ref="AW16:BG16"/>
    <mergeCell ref="A38:C38"/>
    <mergeCell ref="D38:N38"/>
    <mergeCell ref="P38:R38"/>
    <mergeCell ref="S38:AC38"/>
    <mergeCell ref="AE38:AG38"/>
    <mergeCell ref="AH38:AR38"/>
    <mergeCell ref="AT38:AV38"/>
    <mergeCell ref="AW38:BG38"/>
    <mergeCell ref="AT45:AV45"/>
    <mergeCell ref="AW45:BG45"/>
    <mergeCell ref="A46:C46"/>
    <mergeCell ref="D46:N46"/>
    <mergeCell ref="P46:R46"/>
    <mergeCell ref="S46:AC46"/>
    <mergeCell ref="AE46:AG46"/>
    <mergeCell ref="AH46:AR46"/>
    <mergeCell ref="AT46:AV46"/>
    <mergeCell ref="AW46:BG46"/>
    <mergeCell ref="A45:C45"/>
    <mergeCell ref="D45:N45"/>
    <mergeCell ref="P45:R45"/>
    <mergeCell ref="S45:AC45"/>
    <mergeCell ref="AE45:AG45"/>
    <mergeCell ref="AH45:AR45"/>
    <mergeCell ref="AT43:AV43"/>
    <mergeCell ref="AW43:BG43"/>
    <mergeCell ref="A44:C44"/>
    <mergeCell ref="D44:N44"/>
    <mergeCell ref="P44:R44"/>
    <mergeCell ref="S44:AC44"/>
    <mergeCell ref="AE44:AG44"/>
    <mergeCell ref="AH44:AR44"/>
    <mergeCell ref="AT44:AV44"/>
    <mergeCell ref="AW44:BG44"/>
    <mergeCell ref="A43:C43"/>
    <mergeCell ref="D43:N43"/>
    <mergeCell ref="P43:R43"/>
    <mergeCell ref="S43:AC43"/>
    <mergeCell ref="AE43:AG43"/>
    <mergeCell ref="AH43:AR43"/>
    <mergeCell ref="AT41:AV41"/>
    <mergeCell ref="AW41:BG41"/>
    <mergeCell ref="A42:C42"/>
    <mergeCell ref="D42:N42"/>
    <mergeCell ref="P42:R42"/>
    <mergeCell ref="S42:AC42"/>
    <mergeCell ref="AE42:AG42"/>
    <mergeCell ref="AH42:AR42"/>
    <mergeCell ref="AT42:AV42"/>
    <mergeCell ref="AW42:BG42"/>
    <mergeCell ref="A41:C41"/>
    <mergeCell ref="D41:N41"/>
    <mergeCell ref="P41:R41"/>
    <mergeCell ref="S41:AC41"/>
    <mergeCell ref="AE41:AG41"/>
    <mergeCell ref="AH41:AR41"/>
    <mergeCell ref="AT37:AV37"/>
    <mergeCell ref="AW37:BG37"/>
    <mergeCell ref="A40:C40"/>
    <mergeCell ref="D40:N40"/>
    <mergeCell ref="P40:R40"/>
    <mergeCell ref="S40:AC40"/>
    <mergeCell ref="AE40:AG40"/>
    <mergeCell ref="AH40:AR40"/>
    <mergeCell ref="AT40:AV40"/>
    <mergeCell ref="AW40:BG40"/>
    <mergeCell ref="A37:C37"/>
    <mergeCell ref="D37:N37"/>
    <mergeCell ref="P37:R37"/>
    <mergeCell ref="S37:AC37"/>
    <mergeCell ref="AE37:AG37"/>
    <mergeCell ref="AH37:AR37"/>
    <mergeCell ref="A39:C39"/>
    <mergeCell ref="D39:N39"/>
    <mergeCell ref="P39:R39"/>
    <mergeCell ref="S39:AC39"/>
    <mergeCell ref="AE39:AG39"/>
    <mergeCell ref="AH39:AR39"/>
    <mergeCell ref="AT39:AV39"/>
    <mergeCell ref="AW39:BG39"/>
    <mergeCell ref="AT35:AV35"/>
    <mergeCell ref="AW35:BG35"/>
    <mergeCell ref="A36:C36"/>
    <mergeCell ref="D36:N36"/>
    <mergeCell ref="P36:R36"/>
    <mergeCell ref="S36:AC36"/>
    <mergeCell ref="AE36:AG36"/>
    <mergeCell ref="AH36:AR36"/>
    <mergeCell ref="AT36:AV36"/>
    <mergeCell ref="AW36:BG36"/>
    <mergeCell ref="A35:C35"/>
    <mergeCell ref="D35:N35"/>
    <mergeCell ref="P35:R35"/>
    <mergeCell ref="S35:AC35"/>
    <mergeCell ref="AE35:AG35"/>
    <mergeCell ref="AH35:AR35"/>
    <mergeCell ref="A33:C33"/>
    <mergeCell ref="D33:N33"/>
    <mergeCell ref="P33:R33"/>
    <mergeCell ref="S33:AC33"/>
    <mergeCell ref="AE33:AG33"/>
    <mergeCell ref="AH33:AR33"/>
    <mergeCell ref="AT33:AV33"/>
    <mergeCell ref="AW33:BG33"/>
    <mergeCell ref="A34:C34"/>
    <mergeCell ref="D34:N34"/>
    <mergeCell ref="P34:R34"/>
    <mergeCell ref="S34:AC34"/>
    <mergeCell ref="AE34:AG34"/>
    <mergeCell ref="AH34:AR34"/>
    <mergeCell ref="AT34:AV34"/>
    <mergeCell ref="AW34:BG34"/>
    <mergeCell ref="A27:BG27"/>
    <mergeCell ref="A28:C30"/>
    <mergeCell ref="D28:N30"/>
    <mergeCell ref="O28:O46"/>
    <mergeCell ref="P28:R30"/>
    <mergeCell ref="S28:AC30"/>
    <mergeCell ref="AD28:AD46"/>
    <mergeCell ref="AE28:AG30"/>
    <mergeCell ref="AH28:AR30"/>
    <mergeCell ref="AS28:AS46"/>
    <mergeCell ref="AT28:AV30"/>
    <mergeCell ref="AW28:BG30"/>
    <mergeCell ref="A31:C31"/>
    <mergeCell ref="D31:N32"/>
    <mergeCell ref="P31:R31"/>
    <mergeCell ref="S31:AC32"/>
    <mergeCell ref="AE31:AG31"/>
    <mergeCell ref="AH31:AR32"/>
    <mergeCell ref="AT31:AV31"/>
    <mergeCell ref="AW31:BG32"/>
    <mergeCell ref="A32:C32"/>
    <mergeCell ref="P32:R32"/>
    <mergeCell ref="AE32:AG32"/>
    <mergeCell ref="AT32:AV32"/>
    <mergeCell ref="A24:BG24"/>
    <mergeCell ref="A25:BG25"/>
    <mergeCell ref="A26:E26"/>
    <mergeCell ref="F26:AI26"/>
    <mergeCell ref="AJ26:AO26"/>
    <mergeCell ref="AP26:AR26"/>
    <mergeCell ref="AS26:BB26"/>
    <mergeCell ref="BC26:BG26"/>
    <mergeCell ref="AT22:AV22"/>
    <mergeCell ref="AW22:BG22"/>
    <mergeCell ref="A23:C23"/>
    <mergeCell ref="D23:N23"/>
    <mergeCell ref="P23:R23"/>
    <mergeCell ref="S23:AC23"/>
    <mergeCell ref="AE23:AG23"/>
    <mergeCell ref="AH23:AR23"/>
    <mergeCell ref="AT23:AV23"/>
    <mergeCell ref="AW23:BG23"/>
    <mergeCell ref="A22:C22"/>
    <mergeCell ref="D22:N22"/>
    <mergeCell ref="P22:R22"/>
    <mergeCell ref="S22:AC22"/>
    <mergeCell ref="AE22:AG22"/>
    <mergeCell ref="AH22:AR22"/>
    <mergeCell ref="AT20:AV20"/>
    <mergeCell ref="AW20:BG20"/>
    <mergeCell ref="A21:C21"/>
    <mergeCell ref="D21:N21"/>
    <mergeCell ref="P21:R21"/>
    <mergeCell ref="S21:AC21"/>
    <mergeCell ref="AE21:AG21"/>
    <mergeCell ref="AH21:AR21"/>
    <mergeCell ref="AT21:AV21"/>
    <mergeCell ref="AW21:BG21"/>
    <mergeCell ref="A20:C20"/>
    <mergeCell ref="D20:N20"/>
    <mergeCell ref="P20:R20"/>
    <mergeCell ref="S20:AC20"/>
    <mergeCell ref="AE20:AG20"/>
    <mergeCell ref="AH20:AR20"/>
    <mergeCell ref="AT18:AV18"/>
    <mergeCell ref="AW18:BG18"/>
    <mergeCell ref="A19:C19"/>
    <mergeCell ref="D19:N19"/>
    <mergeCell ref="P19:R19"/>
    <mergeCell ref="S19:AC19"/>
    <mergeCell ref="AE19:AG19"/>
    <mergeCell ref="AH19:AR19"/>
    <mergeCell ref="AT19:AV19"/>
    <mergeCell ref="AW19:BG19"/>
    <mergeCell ref="A18:C18"/>
    <mergeCell ref="D18:N18"/>
    <mergeCell ref="P18:R18"/>
    <mergeCell ref="S18:AC18"/>
    <mergeCell ref="AE18:AG18"/>
    <mergeCell ref="AH18:AR18"/>
    <mergeCell ref="AT14:AV14"/>
    <mergeCell ref="AW14:BG14"/>
    <mergeCell ref="A17:C17"/>
    <mergeCell ref="D17:N17"/>
    <mergeCell ref="P17:R17"/>
    <mergeCell ref="S17:AC17"/>
    <mergeCell ref="AE17:AG17"/>
    <mergeCell ref="AH17:AR17"/>
    <mergeCell ref="AT17:AV17"/>
    <mergeCell ref="AW17:BG17"/>
    <mergeCell ref="A14:C14"/>
    <mergeCell ref="D14:N14"/>
    <mergeCell ref="P14:R14"/>
    <mergeCell ref="S14:AC14"/>
    <mergeCell ref="AE14:AG14"/>
    <mergeCell ref="AH14:AR14"/>
    <mergeCell ref="A15:C15"/>
    <mergeCell ref="D15:N15"/>
    <mergeCell ref="A16:C16"/>
    <mergeCell ref="D16:N16"/>
    <mergeCell ref="P15:R15"/>
    <mergeCell ref="S15:AC15"/>
    <mergeCell ref="P16:R16"/>
    <mergeCell ref="S16:AC16"/>
    <mergeCell ref="AT12:AV12"/>
    <mergeCell ref="AW12:BG12"/>
    <mergeCell ref="A13:C13"/>
    <mergeCell ref="D13:N13"/>
    <mergeCell ref="P13:R13"/>
    <mergeCell ref="S13:AC13"/>
    <mergeCell ref="AE13:AG13"/>
    <mergeCell ref="AH13:AR13"/>
    <mergeCell ref="AT13:AV13"/>
    <mergeCell ref="AW13:BG13"/>
    <mergeCell ref="A12:C12"/>
    <mergeCell ref="D12:N12"/>
    <mergeCell ref="P12:R12"/>
    <mergeCell ref="S12:AC12"/>
    <mergeCell ref="AE12:AG12"/>
    <mergeCell ref="AH12:AR12"/>
    <mergeCell ref="AT10:AV10"/>
    <mergeCell ref="AW10:BG10"/>
    <mergeCell ref="A11:C11"/>
    <mergeCell ref="D11:N11"/>
    <mergeCell ref="P11:R11"/>
    <mergeCell ref="S11:AC11"/>
    <mergeCell ref="AE11:AG11"/>
    <mergeCell ref="AH11:AR11"/>
    <mergeCell ref="AT11:AV11"/>
    <mergeCell ref="AW11:BG11"/>
    <mergeCell ref="D10:N10"/>
    <mergeCell ref="P10:R10"/>
    <mergeCell ref="S10:AC10"/>
    <mergeCell ref="AE10:AG10"/>
    <mergeCell ref="AH10:AR10"/>
    <mergeCell ref="AT5:AV7"/>
    <mergeCell ref="AW5:BG7"/>
    <mergeCell ref="A8:C8"/>
    <mergeCell ref="D8:N9"/>
    <mergeCell ref="P8:R8"/>
    <mergeCell ref="S8:AC9"/>
    <mergeCell ref="AE8:AG8"/>
    <mergeCell ref="AH8:AR9"/>
    <mergeCell ref="AT8:AV8"/>
    <mergeCell ref="AW8:BG9"/>
    <mergeCell ref="A9:C9"/>
    <mergeCell ref="P9:R9"/>
    <mergeCell ref="AE9:AG9"/>
    <mergeCell ref="AT9:AV9"/>
    <mergeCell ref="A5:C7"/>
    <mergeCell ref="D5:N7"/>
    <mergeCell ref="O5:O23"/>
    <mergeCell ref="P5:R7"/>
    <mergeCell ref="S5:AC7"/>
    <mergeCell ref="AD5:AD23"/>
    <mergeCell ref="AE5:AG7"/>
    <mergeCell ref="AH5:AR7"/>
    <mergeCell ref="AS5:AS23"/>
    <mergeCell ref="A10:C10"/>
    <mergeCell ref="A1:BG1"/>
    <mergeCell ref="A2:BG2"/>
    <mergeCell ref="A3:E3"/>
    <mergeCell ref="F3:AI3"/>
    <mergeCell ref="AJ3:AO3"/>
    <mergeCell ref="AP3:AR3"/>
    <mergeCell ref="AS3:BB3"/>
    <mergeCell ref="BC3:BG3"/>
    <mergeCell ref="A4:BG4"/>
  </mergeCells>
  <phoneticPr fontId="3"/>
  <dataValidations count="1">
    <dataValidation errorStyle="warning" allowBlank="1" showDropDown="1" showInputMessage="1" showErrorMessage="1" sqref="AP3:AR3" xr:uid="{00000000-0002-0000-0300-000000000000}"/>
  </dataValidations>
  <printOptions horizontalCentered="1" verticalCentered="1"/>
  <pageMargins left="0" right="0" top="0.19685039370078741" bottom="0.19685039370078741" header="0.51181102362204722" footer="0.51181102362204722"/>
  <pageSetup paperSize="9" scale="97" orientation="portrait" blackAndWhite="1" r:id="rId1"/>
  <headerFooter alignWithMargins="0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/>
  <dimension ref="A1:C14"/>
  <sheetViews>
    <sheetView workbookViewId="0">
      <selection activeCell="C17" sqref="C17"/>
    </sheetView>
  </sheetViews>
  <sheetFormatPr defaultRowHeight="13.5"/>
  <cols>
    <col min="1" max="1" width="9" style="54"/>
    <col min="2" max="2" width="25" style="54" bestFit="1" customWidth="1"/>
    <col min="3" max="3" width="33.875" style="54" bestFit="1" customWidth="1"/>
    <col min="4" max="16384" width="9" style="54"/>
  </cols>
  <sheetData>
    <row r="1" spans="1:3">
      <c r="A1" s="54" t="s">
        <v>92</v>
      </c>
      <c r="B1" s="54" t="s">
        <v>25</v>
      </c>
      <c r="C1" s="54" t="s">
        <v>17</v>
      </c>
    </row>
    <row r="2" spans="1:3">
      <c r="A2" s="54" t="s">
        <v>93</v>
      </c>
      <c r="B2" s="54" t="s">
        <v>30</v>
      </c>
      <c r="C2" s="54" t="s">
        <v>24</v>
      </c>
    </row>
    <row r="3" spans="1:3">
      <c r="A3" s="54" t="s">
        <v>94</v>
      </c>
      <c r="B3" s="54" t="s">
        <v>29</v>
      </c>
      <c r="C3" s="55" t="s">
        <v>21</v>
      </c>
    </row>
    <row r="4" spans="1:3">
      <c r="A4" s="54" t="s">
        <v>95</v>
      </c>
      <c r="B4" s="54" t="s">
        <v>26</v>
      </c>
      <c r="C4" s="56" t="s">
        <v>80</v>
      </c>
    </row>
    <row r="5" spans="1:3">
      <c r="B5" s="54" t="s">
        <v>27</v>
      </c>
      <c r="C5" s="56" t="s">
        <v>81</v>
      </c>
    </row>
    <row r="6" spans="1:3">
      <c r="B6" s="54" t="s">
        <v>28</v>
      </c>
      <c r="C6" s="56" t="s">
        <v>82</v>
      </c>
    </row>
    <row r="7" spans="1:3">
      <c r="B7" s="54" t="s">
        <v>53</v>
      </c>
      <c r="C7" s="56" t="s">
        <v>83</v>
      </c>
    </row>
    <row r="8" spans="1:3">
      <c r="B8" s="54" t="s">
        <v>54</v>
      </c>
      <c r="C8" s="56" t="s">
        <v>84</v>
      </c>
    </row>
    <row r="9" spans="1:3">
      <c r="C9" s="56" t="s">
        <v>85</v>
      </c>
    </row>
    <row r="10" spans="1:3">
      <c r="C10" s="56" t="s">
        <v>86</v>
      </c>
    </row>
    <row r="11" spans="1:3">
      <c r="C11" s="56" t="s">
        <v>87</v>
      </c>
    </row>
    <row r="12" spans="1:3">
      <c r="C12" s="56" t="s">
        <v>88</v>
      </c>
    </row>
    <row r="13" spans="1:3">
      <c r="C13" s="54" t="s">
        <v>20</v>
      </c>
    </row>
    <row r="14" spans="1:3">
      <c r="C14" s="54" t="s">
        <v>19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注意事項</vt:lpstr>
      <vt:lpstr>参加申込書</vt:lpstr>
      <vt:lpstr>プログラム原稿</vt:lpstr>
      <vt:lpstr>構成メンバー表(印刷し各チーム持参のこと)</vt:lpstr>
      <vt:lpstr>設定テータ</vt:lpstr>
      <vt:lpstr>プログラム原稿!Print_Area</vt:lpstr>
      <vt:lpstr>'構成メンバー表(印刷し各チーム持参のこと)'!Print_Area</vt:lpstr>
      <vt:lpstr>参加申込書!Print_Area</vt:lpstr>
      <vt:lpstr>資格名</vt:lpstr>
      <vt:lpstr>審判資格</vt:lpstr>
      <vt:lpstr>男女混別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ttlabo</dc:creator>
  <cp:lastModifiedBy>miyuki-saka@outlook.jp</cp:lastModifiedBy>
  <cp:lastPrinted>2025-06-29T01:23:46Z</cp:lastPrinted>
  <dcterms:created xsi:type="dcterms:W3CDTF">2005-06-30T01:40:20Z</dcterms:created>
  <dcterms:modified xsi:type="dcterms:W3CDTF">2025-06-29T01:23:58Z</dcterms:modified>
</cp:coreProperties>
</file>