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D:\岩手県協会\koutairen-files\18-sido\"/>
    </mc:Choice>
  </mc:AlternateContent>
  <xr:revisionPtr revIDLastSave="0" documentId="8_{C0070058-3260-48BD-B2C0-FE06DBABC4C5}" xr6:coauthVersionLast="40" xr6:coauthVersionMax="40" xr10:uidLastSave="{00000000-0000-0000-0000-000000000000}"/>
  <bookViews>
    <workbookView xWindow="0" yWindow="460" windowWidth="28800" windowHeight="16220" tabRatio="783" firstSheet="8" activeTab="8" xr2:uid="{00000000-000D-0000-FFFF-FFFF00000000}"/>
  </bookViews>
  <sheets>
    <sheet name="要項（依頼用）" sheetId="3" state="hidden" r:id="rId1"/>
    <sheet name="依頼文書(講師)" sheetId="20" state="hidden" r:id="rId2"/>
    <sheet name="依頼文書(立花部長)" sheetId="4" state="hidden" r:id="rId3"/>
    <sheet name="依頼文書(及川副部長) " sheetId="22" state="hidden" r:id="rId4"/>
    <sheet name="依頼文書(上柿副部長)" sheetId="23" state="hidden" r:id="rId5"/>
    <sheet name="依頼文書(強化委員) " sheetId="18" state="hidden" r:id="rId6"/>
    <sheet name="依頼文書(選手・顧問所属長)" sheetId="19" state="hidden" r:id="rId7"/>
    <sheet name="選手一覧" sheetId="1" state="hidden" r:id="rId8"/>
    <sheet name="参加申込シート" sheetId="21"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20" l="1"/>
  <c r="R24" i="20"/>
  <c r="S77" i="22" l="1"/>
  <c r="S77" i="4"/>
  <c r="R26" i="20" l="1"/>
  <c r="C11" i="20"/>
  <c r="R54" i="20" l="1"/>
  <c r="R55" i="20"/>
  <c r="R56" i="20"/>
  <c r="R57" i="20"/>
  <c r="R58" i="20"/>
  <c r="R53" i="20"/>
  <c r="S77" i="23"/>
  <c r="S76" i="23"/>
  <c r="S75" i="23"/>
  <c r="S74" i="23"/>
  <c r="S73" i="23"/>
  <c r="S72" i="23"/>
  <c r="S71" i="23"/>
  <c r="I62" i="23"/>
  <c r="A52" i="23"/>
  <c r="U48" i="23"/>
  <c r="U47" i="23"/>
  <c r="U46" i="23"/>
  <c r="C44" i="23"/>
  <c r="B43" i="23"/>
  <c r="AA41" i="23"/>
  <c r="Y41" i="23"/>
  <c r="W41" i="23"/>
  <c r="I22" i="23"/>
  <c r="I60" i="23" s="1"/>
  <c r="N20" i="23"/>
  <c r="N58" i="23" s="1"/>
  <c r="I20" i="23"/>
  <c r="I58" i="23" s="1"/>
  <c r="A11" i="23"/>
  <c r="A51" i="23" s="1"/>
  <c r="S76" i="22"/>
  <c r="S75" i="22"/>
  <c r="S74" i="22"/>
  <c r="S73" i="22"/>
  <c r="S72" i="22"/>
  <c r="S71" i="22"/>
  <c r="I62" i="22"/>
  <c r="A52" i="22"/>
  <c r="U48" i="22"/>
  <c r="U47" i="22"/>
  <c r="U46" i="22"/>
  <c r="C44" i="22"/>
  <c r="AA41" i="22"/>
  <c r="Y41" i="22"/>
  <c r="W41" i="22"/>
  <c r="I22" i="22"/>
  <c r="I60" i="22" s="1"/>
  <c r="N20" i="22"/>
  <c r="N58" i="22" s="1"/>
  <c r="I20" i="22"/>
  <c r="I58" i="22" s="1"/>
  <c r="A11" i="22"/>
  <c r="A51" i="22" s="1"/>
  <c r="R25" i="20" l="1"/>
  <c r="R27" i="20"/>
  <c r="R28" i="20"/>
  <c r="R29" i="20"/>
  <c r="B40" i="19"/>
  <c r="B42" i="18"/>
  <c r="B43" i="18"/>
  <c r="C44" i="4"/>
  <c r="B43" i="4"/>
  <c r="S71" i="4" l="1"/>
  <c r="S72" i="4"/>
  <c r="S73" i="4"/>
  <c r="S74" i="4"/>
  <c r="S75" i="4"/>
  <c r="S76" i="4"/>
  <c r="S31" i="19"/>
  <c r="S69" i="19" s="1"/>
  <c r="S32" i="19"/>
  <c r="S70" i="19" s="1"/>
  <c r="S33" i="19"/>
  <c r="S71" i="19" s="1"/>
  <c r="S34" i="19"/>
  <c r="S72" i="19" s="1"/>
  <c r="S35" i="19"/>
  <c r="S73" i="19" s="1"/>
  <c r="S36" i="19"/>
  <c r="S74" i="19" s="1"/>
  <c r="S30" i="19"/>
  <c r="S68" i="19" s="1"/>
  <c r="S33" i="18"/>
  <c r="S72" i="18" s="1"/>
  <c r="S34" i="18"/>
  <c r="S73" i="18" s="1"/>
  <c r="S35" i="18"/>
  <c r="S74" i="18" s="1"/>
  <c r="S36" i="18"/>
  <c r="S75" i="18" s="1"/>
  <c r="S37" i="18"/>
  <c r="S76" i="18" s="1"/>
  <c r="S38" i="18"/>
  <c r="S77" i="18" s="1"/>
  <c r="S32" i="18"/>
  <c r="S71" i="18" s="1"/>
  <c r="A52" i="4" l="1"/>
  <c r="I61" i="19"/>
  <c r="I59" i="19"/>
  <c r="A49" i="19" l="1"/>
  <c r="U45" i="19"/>
  <c r="U44" i="19"/>
  <c r="U43" i="19"/>
  <c r="AA38" i="19"/>
  <c r="Y38" i="19"/>
  <c r="W38" i="19"/>
  <c r="I20" i="19"/>
  <c r="I57" i="19" s="1"/>
  <c r="N18" i="19"/>
  <c r="N55" i="19" s="1"/>
  <c r="I18" i="19"/>
  <c r="I55" i="19" s="1"/>
  <c r="A11" i="19"/>
  <c r="A48" i="19" s="1"/>
  <c r="I58" i="18"/>
  <c r="I62" i="18"/>
  <c r="A51" i="18"/>
  <c r="U47" i="18"/>
  <c r="U46" i="18"/>
  <c r="U45" i="18"/>
  <c r="AA40" i="18"/>
  <c r="Y40" i="18"/>
  <c r="W40" i="18"/>
  <c r="I23" i="18"/>
  <c r="I60" i="18" s="1"/>
  <c r="N20" i="18"/>
  <c r="N57" i="18" s="1"/>
  <c r="I20" i="18"/>
  <c r="I57" i="18" s="1"/>
  <c r="A11" i="18"/>
  <c r="A50" i="18" s="1"/>
  <c r="I62" i="4"/>
  <c r="U48" i="4"/>
  <c r="U47" i="4"/>
  <c r="U46" i="4"/>
  <c r="AA41" i="4"/>
  <c r="Y41" i="4"/>
  <c r="W41" i="4"/>
  <c r="I22" i="4"/>
  <c r="I60" i="4" s="1"/>
  <c r="N20" i="4"/>
  <c r="N58" i="4" s="1"/>
  <c r="I20" i="4"/>
  <c r="I58" i="4" s="1"/>
  <c r="A11" i="4"/>
  <c r="A51" i="4" s="1"/>
</calcChain>
</file>

<file path=xl/sharedStrings.xml><?xml version="1.0" encoding="utf-8"?>
<sst xmlns="http://schemas.openxmlformats.org/spreadsheetml/2006/main" count="431" uniqueCount="202">
  <si>
    <t>No.</t>
    <phoneticPr fontId="1"/>
  </si>
  <si>
    <t>選手名</t>
    <rPh sb="0" eb="2">
      <t>センシュ</t>
    </rPh>
    <rPh sb="2" eb="3">
      <t>メイ</t>
    </rPh>
    <phoneticPr fontId="1"/>
  </si>
  <si>
    <t>ポジション</t>
    <phoneticPr fontId="1"/>
  </si>
  <si>
    <t>所属校</t>
    <rPh sb="0" eb="2">
      <t>ショゾク</t>
    </rPh>
    <rPh sb="2" eb="3">
      <t>コウ</t>
    </rPh>
    <phoneticPr fontId="1"/>
  </si>
  <si>
    <t>日</t>
    <rPh sb="0" eb="1">
      <t>ニチ</t>
    </rPh>
    <phoneticPr fontId="1"/>
  </si>
  <si>
    <t>月</t>
    <rPh sb="0" eb="1">
      <t>ゲツ</t>
    </rPh>
    <phoneticPr fontId="1"/>
  </si>
  <si>
    <t>年</t>
    <rPh sb="0" eb="1">
      <t>ネン</t>
    </rPh>
    <phoneticPr fontId="1"/>
  </si>
  <si>
    <t>平成</t>
    <rPh sb="0" eb="2">
      <t>ヘイセイ</t>
    </rPh>
    <phoneticPr fontId="1"/>
  </si>
  <si>
    <t>高等学校長　様</t>
    <rPh sb="0" eb="2">
      <t>コウトウ</t>
    </rPh>
    <rPh sb="2" eb="5">
      <t>ガッコウチョウ</t>
    </rPh>
    <rPh sb="6" eb="7">
      <t>サマ</t>
    </rPh>
    <phoneticPr fontId="1"/>
  </si>
  <si>
    <t>岩手県高等学校体育連盟</t>
    <rPh sb="0" eb="3">
      <t>イワテケン</t>
    </rPh>
    <rPh sb="3" eb="5">
      <t>コウトウ</t>
    </rPh>
    <rPh sb="5" eb="7">
      <t>ガッコウ</t>
    </rPh>
    <rPh sb="7" eb="9">
      <t>タイイク</t>
    </rPh>
    <rPh sb="9" eb="11">
      <t>レンメイ</t>
    </rPh>
    <phoneticPr fontId="1"/>
  </si>
  <si>
    <t>バレーボール専門部</t>
    <rPh sb="6" eb="8">
      <t>センモン</t>
    </rPh>
    <rPh sb="8" eb="9">
      <t>ブ</t>
    </rPh>
    <phoneticPr fontId="1"/>
  </si>
  <si>
    <t>部長　立花　起一</t>
    <rPh sb="0" eb="2">
      <t>ブチョウ</t>
    </rPh>
    <rPh sb="3" eb="5">
      <t>タチバナ</t>
    </rPh>
    <rPh sb="6" eb="7">
      <t>オ</t>
    </rPh>
    <rPh sb="7" eb="8">
      <t>イチ</t>
    </rPh>
    <phoneticPr fontId="1"/>
  </si>
  <si>
    <t>（　公　印　省　略）</t>
    <rPh sb="2" eb="3">
      <t>コウ</t>
    </rPh>
    <rPh sb="4" eb="5">
      <t>イン</t>
    </rPh>
    <rPh sb="6" eb="7">
      <t>ショウ</t>
    </rPh>
    <rPh sb="8" eb="9">
      <t>リャク</t>
    </rPh>
    <phoneticPr fontId="1"/>
  </si>
  <si>
    <t>日時</t>
    <rPh sb="0" eb="2">
      <t>ニチジ</t>
    </rPh>
    <phoneticPr fontId="1"/>
  </si>
  <si>
    <t>会場</t>
    <rPh sb="0" eb="2">
      <t>カイジョウ</t>
    </rPh>
    <phoneticPr fontId="1"/>
  </si>
  <si>
    <t>その他</t>
    <rPh sb="2" eb="3">
      <t>タ</t>
    </rPh>
    <phoneticPr fontId="1"/>
  </si>
  <si>
    <t>詳細</t>
    <rPh sb="0" eb="2">
      <t>ショウサイ</t>
    </rPh>
    <phoneticPr fontId="1"/>
  </si>
  <si>
    <t>別紙要項に記載</t>
    <rPh sb="0" eb="2">
      <t>ベッシ</t>
    </rPh>
    <rPh sb="2" eb="4">
      <t>ヨウコウ</t>
    </rPh>
    <rPh sb="5" eb="7">
      <t>キサイ</t>
    </rPh>
    <phoneticPr fontId="1"/>
  </si>
  <si>
    <t>目的</t>
    <rPh sb="0" eb="2">
      <t>モクテキ</t>
    </rPh>
    <phoneticPr fontId="5"/>
  </si>
  <si>
    <t>主催</t>
    <rPh sb="0" eb="2">
      <t>シュサイ</t>
    </rPh>
    <phoneticPr fontId="5"/>
  </si>
  <si>
    <t>岩手県高体連体育連盟バレーボール専門部</t>
    <rPh sb="0" eb="3">
      <t>イワテケン</t>
    </rPh>
    <rPh sb="3" eb="6">
      <t>コウタイレン</t>
    </rPh>
    <rPh sb="6" eb="8">
      <t>タイイク</t>
    </rPh>
    <rPh sb="8" eb="10">
      <t>レンメイ</t>
    </rPh>
    <rPh sb="16" eb="18">
      <t>センモン</t>
    </rPh>
    <rPh sb="18" eb="19">
      <t>ブ</t>
    </rPh>
    <phoneticPr fontId="5"/>
  </si>
  <si>
    <t>会場</t>
    <rPh sb="0" eb="2">
      <t>カイジョウ</t>
    </rPh>
    <phoneticPr fontId="5"/>
  </si>
  <si>
    <t>対象者</t>
    <rPh sb="0" eb="3">
      <t>タイショウシャ</t>
    </rPh>
    <phoneticPr fontId="5"/>
  </si>
  <si>
    <t>その他</t>
    <rPh sb="2" eb="3">
      <t>タ</t>
    </rPh>
    <phoneticPr fontId="5"/>
  </si>
  <si>
    <t>(2)</t>
    <phoneticPr fontId="5"/>
  </si>
  <si>
    <t>参加生徒は健康保険証を持参すること。</t>
    <rPh sb="0" eb="2">
      <t>サンカ</t>
    </rPh>
    <rPh sb="2" eb="4">
      <t>セイト</t>
    </rPh>
    <rPh sb="5" eb="7">
      <t>ケンコウ</t>
    </rPh>
    <rPh sb="7" eb="10">
      <t>ホケンショウ</t>
    </rPh>
    <rPh sb="11" eb="13">
      <t>ジサン</t>
    </rPh>
    <phoneticPr fontId="5"/>
  </si>
  <si>
    <t>　【一関修紅高等学校】</t>
    <rPh sb="2" eb="4">
      <t>イチノセキ</t>
    </rPh>
    <rPh sb="4" eb="6">
      <t>シュウコウ</t>
    </rPh>
    <rPh sb="6" eb="8">
      <t>コウトウ</t>
    </rPh>
    <rPh sb="8" eb="10">
      <t>ガッコウ</t>
    </rPh>
    <phoneticPr fontId="5"/>
  </si>
  <si>
    <t>　　TEL　0191-23-3096</t>
    <phoneticPr fontId="5"/>
  </si>
  <si>
    <t xml:space="preserve">    FAX  0191-23-3095</t>
    <phoneticPr fontId="5"/>
  </si>
  <si>
    <t xml:space="preserve">   mail  kuriuzawa@shuko.ed.jp</t>
    <phoneticPr fontId="5"/>
  </si>
  <si>
    <t>記</t>
    <rPh sb="0" eb="1">
      <t>キ</t>
    </rPh>
    <phoneticPr fontId="1"/>
  </si>
  <si>
    <t>様</t>
    <rPh sb="0" eb="1">
      <t>サマ</t>
    </rPh>
    <phoneticPr fontId="1"/>
  </si>
  <si>
    <t>旅費を支給しますので、印鑑を持参ください。</t>
    <rPh sb="0" eb="2">
      <t>リョヒ</t>
    </rPh>
    <rPh sb="3" eb="5">
      <t>シキュウ</t>
    </rPh>
    <rPh sb="11" eb="13">
      <t>インカン</t>
    </rPh>
    <rPh sb="14" eb="16">
      <t>ジサン</t>
    </rPh>
    <phoneticPr fontId="1"/>
  </si>
  <si>
    <t>学年</t>
    <rPh sb="0" eb="2">
      <t>ガクネン</t>
    </rPh>
    <phoneticPr fontId="1"/>
  </si>
  <si>
    <t>備　　考</t>
    <rPh sb="0" eb="1">
      <t>ソナエ</t>
    </rPh>
    <rPh sb="3" eb="4">
      <t>コウ</t>
    </rPh>
    <phoneticPr fontId="1"/>
  </si>
  <si>
    <t>旅費については、本専門部で負担することを申し添えます。</t>
    <rPh sb="0" eb="2">
      <t>リョヒ</t>
    </rPh>
    <rPh sb="8" eb="9">
      <t>ホン</t>
    </rPh>
    <rPh sb="9" eb="11">
      <t>センモン</t>
    </rPh>
    <rPh sb="11" eb="12">
      <t>ブ</t>
    </rPh>
    <rPh sb="13" eb="15">
      <t>フタン</t>
    </rPh>
    <rPh sb="20" eb="21">
      <t>モウ</t>
    </rPh>
    <rPh sb="22" eb="23">
      <t>ソ</t>
    </rPh>
    <phoneticPr fontId="1"/>
  </si>
  <si>
    <t>３</t>
    <phoneticPr fontId="5"/>
  </si>
  <si>
    <t>１</t>
    <phoneticPr fontId="1"/>
  </si>
  <si>
    <t>２</t>
    <phoneticPr fontId="1"/>
  </si>
  <si>
    <t>３</t>
    <phoneticPr fontId="1"/>
  </si>
  <si>
    <t>４</t>
    <phoneticPr fontId="1"/>
  </si>
  <si>
    <t>２</t>
    <phoneticPr fontId="1"/>
  </si>
  <si>
    <t>３</t>
    <phoneticPr fontId="1"/>
  </si>
  <si>
    <t>４</t>
    <phoneticPr fontId="1"/>
  </si>
  <si>
    <t>１．</t>
    <phoneticPr fontId="5"/>
  </si>
  <si>
    <t>岩手県高等学校体育連盟</t>
    <rPh sb="0" eb="3">
      <t>イワテケン</t>
    </rPh>
    <rPh sb="3" eb="5">
      <t>コウトウ</t>
    </rPh>
    <rPh sb="5" eb="7">
      <t>ガッコウ</t>
    </rPh>
    <rPh sb="7" eb="9">
      <t>タイイク</t>
    </rPh>
    <rPh sb="9" eb="11">
      <t>レンメイ</t>
    </rPh>
    <phoneticPr fontId="1"/>
  </si>
  <si>
    <t>２．</t>
    <phoneticPr fontId="5"/>
  </si>
  <si>
    <t>主管</t>
    <rPh sb="0" eb="2">
      <t>シュカン</t>
    </rPh>
    <phoneticPr fontId="5"/>
  </si>
  <si>
    <t>(土)</t>
    <rPh sb="1" eb="2">
      <t>ド</t>
    </rPh>
    <phoneticPr fontId="1"/>
  </si>
  <si>
    <t>４．</t>
    <phoneticPr fontId="5"/>
  </si>
  <si>
    <t>５．</t>
    <phoneticPr fontId="5"/>
  </si>
  <si>
    <t>６．</t>
    <phoneticPr fontId="5"/>
  </si>
  <si>
    <t>講師</t>
    <rPh sb="0" eb="2">
      <t>コウシ</t>
    </rPh>
    <phoneticPr fontId="5"/>
  </si>
  <si>
    <t>高等学校バレーボール部顧問及び指導者</t>
    <rPh sb="0" eb="2">
      <t>コウトウ</t>
    </rPh>
    <rPh sb="2" eb="4">
      <t>ガッコウ</t>
    </rPh>
    <rPh sb="10" eb="11">
      <t>ブ</t>
    </rPh>
    <rPh sb="11" eb="13">
      <t>コモン</t>
    </rPh>
    <rPh sb="13" eb="14">
      <t>オヨ</t>
    </rPh>
    <rPh sb="15" eb="18">
      <t>シドウシャ</t>
    </rPh>
    <phoneticPr fontId="5"/>
  </si>
  <si>
    <t>モデルチーム</t>
    <phoneticPr fontId="5"/>
  </si>
  <si>
    <t>７．</t>
    <phoneticPr fontId="5"/>
  </si>
  <si>
    <t>１</t>
    <phoneticPr fontId="1"/>
  </si>
  <si>
    <t>16</t>
    <phoneticPr fontId="1"/>
  </si>
  <si>
    <t>の派遣につきまして特段のご高配を賜りますようお願い申し上げます。</t>
    <rPh sb="1" eb="3">
      <t>ハケン</t>
    </rPh>
    <rPh sb="9" eb="11">
      <t>トクダン</t>
    </rPh>
    <rPh sb="13" eb="15">
      <t>コウハイ</t>
    </rPh>
    <rPh sb="16" eb="17">
      <t>タマワ</t>
    </rPh>
    <rPh sb="23" eb="24">
      <t>ネガ</t>
    </rPh>
    <rPh sb="25" eb="26">
      <t>モウ</t>
    </rPh>
    <rPh sb="27" eb="28">
      <t>ア</t>
    </rPh>
    <phoneticPr fontId="1"/>
  </si>
  <si>
    <t>岩手県立水沢</t>
    <rPh sb="0" eb="4">
      <t>イワテケンリツ</t>
    </rPh>
    <rPh sb="4" eb="6">
      <t>ミズサワ</t>
    </rPh>
    <phoneticPr fontId="1"/>
  </si>
  <si>
    <t>立花起一</t>
    <rPh sb="0" eb="2">
      <t>タチバナ</t>
    </rPh>
    <rPh sb="2" eb="3">
      <t>キ</t>
    </rPh>
    <rPh sb="3" eb="4">
      <t>イチ</t>
    </rPh>
    <phoneticPr fontId="1"/>
  </si>
  <si>
    <t>　標記講習会を下記のとおり開催しますので、ご多用のところ誠に恐縮ですが、ご参加くださいますようお願いします。</t>
    <rPh sb="1" eb="3">
      <t>ヒョウキ</t>
    </rPh>
    <rPh sb="3" eb="5">
      <t>コウシュウ</t>
    </rPh>
    <rPh sb="5" eb="6">
      <t>カイ</t>
    </rPh>
    <rPh sb="7" eb="9">
      <t>カキ</t>
    </rPh>
    <rPh sb="13" eb="15">
      <t>カイサイ</t>
    </rPh>
    <rPh sb="22" eb="24">
      <t>タヨウ</t>
    </rPh>
    <rPh sb="28" eb="29">
      <t>マコト</t>
    </rPh>
    <rPh sb="30" eb="32">
      <t>キョウシュク</t>
    </rPh>
    <rPh sb="37" eb="39">
      <t>サンカ</t>
    </rPh>
    <rPh sb="48" eb="49">
      <t>ネガ</t>
    </rPh>
    <phoneticPr fontId="1"/>
  </si>
  <si>
    <t>　集合・打合せ：2月16日(金)15:00～オガール</t>
    <rPh sb="1" eb="3">
      <t>シュウゴウ</t>
    </rPh>
    <rPh sb="4" eb="6">
      <t>ウチアワ</t>
    </rPh>
    <rPh sb="9" eb="10">
      <t>ガツ</t>
    </rPh>
    <rPh sb="12" eb="13">
      <t>ニチ</t>
    </rPh>
    <rPh sb="14" eb="15">
      <t>キン</t>
    </rPh>
    <phoneticPr fontId="1"/>
  </si>
  <si>
    <t>第３５回指導者講習会ならびに女子強化練習会開催について（派遣依頼）</t>
    <rPh sb="14" eb="16">
      <t>ジョシ</t>
    </rPh>
    <rPh sb="16" eb="18">
      <t>キョウカ</t>
    </rPh>
    <rPh sb="18" eb="21">
      <t>レンシュウカイ</t>
    </rPh>
    <rPh sb="21" eb="23">
      <t>カイサイ</t>
    </rPh>
    <rPh sb="28" eb="30">
      <t>ハケン</t>
    </rPh>
    <rPh sb="30" eb="32">
      <t>イライ</t>
    </rPh>
    <phoneticPr fontId="1"/>
  </si>
  <si>
    <t>対象生徒</t>
    <rPh sb="0" eb="2">
      <t>タイショウ</t>
    </rPh>
    <rPh sb="2" eb="4">
      <t>セイト</t>
    </rPh>
    <phoneticPr fontId="1"/>
  </si>
  <si>
    <t>別紙選手一覧に記載</t>
    <rPh sb="0" eb="2">
      <t>ベッシ</t>
    </rPh>
    <rPh sb="2" eb="4">
      <t>センシュ</t>
    </rPh>
    <rPh sb="4" eb="5">
      <t>イチ</t>
    </rPh>
    <rPh sb="5" eb="6">
      <t>ラン</t>
    </rPh>
    <rPh sb="7" eb="9">
      <t>キサイ</t>
    </rPh>
    <phoneticPr fontId="1"/>
  </si>
  <si>
    <t>参加生徒は所属校長の参加承諾をもって日本スポーツ振興センター災害共済給付制度の適用となるが、参加者の責任において別途傷害保険に加入することが望ましい。</t>
    <rPh sb="0" eb="2">
      <t>サンカ</t>
    </rPh>
    <rPh sb="2" eb="4">
      <t>セイト</t>
    </rPh>
    <rPh sb="5" eb="7">
      <t>ショゾク</t>
    </rPh>
    <rPh sb="7" eb="9">
      <t>コウチョウ</t>
    </rPh>
    <rPh sb="10" eb="12">
      <t>サンカ</t>
    </rPh>
    <rPh sb="12" eb="14">
      <t>ショウダク</t>
    </rPh>
    <rPh sb="18" eb="20">
      <t>ニホン</t>
    </rPh>
    <rPh sb="24" eb="26">
      <t>シンコウ</t>
    </rPh>
    <rPh sb="30" eb="32">
      <t>サイガイ</t>
    </rPh>
    <rPh sb="32" eb="34">
      <t>キョウサイ</t>
    </rPh>
    <rPh sb="34" eb="36">
      <t>キュウフ</t>
    </rPh>
    <rPh sb="36" eb="38">
      <t>セイド</t>
    </rPh>
    <rPh sb="39" eb="41">
      <t>テキヨウ</t>
    </rPh>
    <rPh sb="46" eb="49">
      <t>サンカシャ</t>
    </rPh>
    <rPh sb="50" eb="52">
      <t>セキニン</t>
    </rPh>
    <rPh sb="56" eb="58">
      <t>ベット</t>
    </rPh>
    <rPh sb="58" eb="60">
      <t>ショウガイ</t>
    </rPh>
    <rPh sb="60" eb="62">
      <t>ホケン</t>
    </rPh>
    <rPh sb="63" eb="65">
      <t>カニュウ</t>
    </rPh>
    <rPh sb="70" eb="71">
      <t>ノゾ</t>
    </rPh>
    <phoneticPr fontId="5"/>
  </si>
  <si>
    <t>(1)</t>
    <phoneticPr fontId="1"/>
  </si>
  <si>
    <t>(3)</t>
    <phoneticPr fontId="5"/>
  </si>
  <si>
    <t>(4)</t>
    <phoneticPr fontId="1"/>
  </si>
  <si>
    <t>受講者は動きやすい服装で参加ください。</t>
    <rPh sb="0" eb="3">
      <t>ジュコウシャ</t>
    </rPh>
    <rPh sb="4" eb="5">
      <t>ウゴ</t>
    </rPh>
    <rPh sb="9" eb="11">
      <t>フクソウ</t>
    </rPh>
    <rPh sb="12" eb="14">
      <t>サンカ</t>
    </rPh>
    <phoneticPr fontId="1"/>
  </si>
  <si>
    <t>県内高等学校の指導者ならびに選抜候補選手を対象に、著名な指導者を招聘し、指導方法や技術について研修を深め、本県のバレーボールの技術力向上を図る。</t>
    <rPh sb="0" eb="2">
      <t>ケンナイ</t>
    </rPh>
    <rPh sb="2" eb="4">
      <t>コウトウ</t>
    </rPh>
    <rPh sb="4" eb="6">
      <t>ガッコウ</t>
    </rPh>
    <rPh sb="7" eb="10">
      <t>シドウシャ</t>
    </rPh>
    <rPh sb="14" eb="16">
      <t>センバツ</t>
    </rPh>
    <rPh sb="16" eb="18">
      <t>コウホ</t>
    </rPh>
    <rPh sb="18" eb="20">
      <t>センシュ</t>
    </rPh>
    <rPh sb="21" eb="23">
      <t>タイショウ</t>
    </rPh>
    <rPh sb="25" eb="27">
      <t>チョメイ</t>
    </rPh>
    <rPh sb="28" eb="31">
      <t>シドウシャ</t>
    </rPh>
    <rPh sb="32" eb="34">
      <t>ショウヘイ</t>
    </rPh>
    <rPh sb="36" eb="38">
      <t>シドウ</t>
    </rPh>
    <rPh sb="38" eb="40">
      <t>ホウホウ</t>
    </rPh>
    <rPh sb="41" eb="43">
      <t>ギジュツ</t>
    </rPh>
    <rPh sb="47" eb="49">
      <t>ケンシュウ</t>
    </rPh>
    <rPh sb="50" eb="51">
      <t>フカ</t>
    </rPh>
    <rPh sb="53" eb="55">
      <t>ホンケン</t>
    </rPh>
    <rPh sb="63" eb="65">
      <t>ギジュツ</t>
    </rPh>
    <rPh sb="65" eb="66">
      <t>リョク</t>
    </rPh>
    <rPh sb="66" eb="68">
      <t>コウジョウ</t>
    </rPh>
    <rPh sb="69" eb="70">
      <t>ハカ</t>
    </rPh>
    <phoneticPr fontId="1"/>
  </si>
  <si>
    <t>顧問名</t>
    <rPh sb="0" eb="2">
      <t>コモン</t>
    </rPh>
    <rPh sb="2" eb="3">
      <t>メイ</t>
    </rPh>
    <phoneticPr fontId="1"/>
  </si>
  <si>
    <t>平成29年度　岩手県少年女子バレーボールチーム</t>
    <rPh sb="0" eb="2">
      <t>ヘイセイ</t>
    </rPh>
    <rPh sb="4" eb="5">
      <t>ネン</t>
    </rPh>
    <rPh sb="5" eb="6">
      <t>ド</t>
    </rPh>
    <phoneticPr fontId="1"/>
  </si>
  <si>
    <t>　第３回強化練習会</t>
    <phoneticPr fontId="1"/>
  </si>
  <si>
    <t>選抜候補選手一覧</t>
    <rPh sb="0" eb="2">
      <t>センバツ</t>
    </rPh>
    <rPh sb="2" eb="4">
      <t>コウホ</t>
    </rPh>
    <rPh sb="4" eb="5">
      <t>セン</t>
    </rPh>
    <rPh sb="5" eb="6">
      <t>テ</t>
    </rPh>
    <rPh sb="6" eb="7">
      <t>イチ</t>
    </rPh>
    <rPh sb="7" eb="8">
      <t>ラン</t>
    </rPh>
    <phoneticPr fontId="1"/>
  </si>
  <si>
    <t>岩手県高体連バレーボール専門部</t>
    <rPh sb="0" eb="3">
      <t>イワテケン</t>
    </rPh>
    <rPh sb="3" eb="6">
      <t>コウタイレン</t>
    </rPh>
    <rPh sb="12" eb="14">
      <t>センモン</t>
    </rPh>
    <rPh sb="14" eb="15">
      <t>ブ</t>
    </rPh>
    <phoneticPr fontId="5"/>
  </si>
  <si>
    <t>　強化委員長　　栗生澤　等</t>
    <rPh sb="1" eb="3">
      <t>キョウカ</t>
    </rPh>
    <rPh sb="3" eb="5">
      <t>イイン</t>
    </rPh>
    <rPh sb="5" eb="6">
      <t>チョウ</t>
    </rPh>
    <rPh sb="8" eb="11">
      <t>クリウザワ</t>
    </rPh>
    <rPh sb="12" eb="13">
      <t>ヒトシ</t>
    </rPh>
    <phoneticPr fontId="5"/>
  </si>
  <si>
    <t>謹　言</t>
    <rPh sb="0" eb="1">
      <t>キン</t>
    </rPh>
    <rPh sb="2" eb="3">
      <t>ゲン</t>
    </rPh>
    <phoneticPr fontId="1"/>
  </si>
  <si>
    <t>参加申込</t>
    <rPh sb="0" eb="2">
      <t>サンカ</t>
    </rPh>
    <rPh sb="2" eb="4">
      <t>モウシコミ</t>
    </rPh>
    <phoneticPr fontId="5"/>
  </si>
  <si>
    <t>申込期限</t>
    <rPh sb="0" eb="2">
      <t>モウシコミ</t>
    </rPh>
    <rPh sb="2" eb="4">
      <t>キゲン</t>
    </rPh>
    <phoneticPr fontId="5"/>
  </si>
  <si>
    <t>申込先</t>
    <rPh sb="0" eb="2">
      <t>モウシコミ</t>
    </rPh>
    <rPh sb="2" eb="3">
      <t>サキ</t>
    </rPh>
    <phoneticPr fontId="1"/>
  </si>
  <si>
    <t>【担当】</t>
    <rPh sb="1" eb="3">
      <t>タントウ</t>
    </rPh>
    <phoneticPr fontId="5"/>
  </si>
  <si>
    <t>８．</t>
    <phoneticPr fontId="5"/>
  </si>
  <si>
    <t>９．</t>
    <phoneticPr fontId="5"/>
  </si>
  <si>
    <t>10．</t>
    <phoneticPr fontId="5"/>
  </si>
  <si>
    <t>11．</t>
    <phoneticPr fontId="5"/>
  </si>
  <si>
    <t>宿泊が必要な方は、各自で手配をお願いします。</t>
    <rPh sb="0" eb="2">
      <t>シュクハク</t>
    </rPh>
    <rPh sb="3" eb="5">
      <t>ヒツヨウ</t>
    </rPh>
    <rPh sb="6" eb="7">
      <t>カタ</t>
    </rPh>
    <rPh sb="9" eb="11">
      <t>カクジ</t>
    </rPh>
    <rPh sb="12" eb="14">
      <t>テハイ</t>
    </rPh>
    <rPh sb="16" eb="17">
      <t>ネガ</t>
    </rPh>
    <phoneticPr fontId="1"/>
  </si>
  <si>
    <t>学校名</t>
    <rPh sb="0" eb="3">
      <t>ガッコウメイ</t>
    </rPh>
    <phoneticPr fontId="1"/>
  </si>
  <si>
    <t>12.</t>
    <phoneticPr fontId="1"/>
  </si>
  <si>
    <t>13.</t>
    <phoneticPr fontId="1"/>
  </si>
  <si>
    <t>メール送信票</t>
    <rPh sb="3" eb="5">
      <t>ソウシン</t>
    </rPh>
    <rPh sb="5" eb="6">
      <t>ヒョウ</t>
    </rPh>
    <phoneticPr fontId="1"/>
  </si>
  <si>
    <t>送信先</t>
    <rPh sb="0" eb="2">
      <t>ソウシン</t>
    </rPh>
    <rPh sb="2" eb="3">
      <t>サキ</t>
    </rPh>
    <phoneticPr fontId="1"/>
  </si>
  <si>
    <t>アドレス</t>
    <phoneticPr fontId="1"/>
  </si>
  <si>
    <t>参加申込氏名</t>
    <rPh sb="0" eb="2">
      <t>サンカ</t>
    </rPh>
    <rPh sb="2" eb="4">
      <t>モウシコミ</t>
    </rPh>
    <rPh sb="4" eb="6">
      <t>シメイ</t>
    </rPh>
    <phoneticPr fontId="1"/>
  </si>
  <si>
    <t>質問事項・要望事項</t>
    <rPh sb="0" eb="2">
      <t>シツモン</t>
    </rPh>
    <rPh sb="2" eb="4">
      <t>ジコウ</t>
    </rPh>
    <rPh sb="5" eb="7">
      <t>ヨウボウ</t>
    </rPh>
    <rPh sb="7" eb="9">
      <t>ジコウ</t>
    </rPh>
    <phoneticPr fontId="1"/>
  </si>
  <si>
    <t>参　加　申　込　書</t>
    <rPh sb="0" eb="1">
      <t>サン</t>
    </rPh>
    <rPh sb="2" eb="3">
      <t>カ</t>
    </rPh>
    <rPh sb="4" eb="5">
      <t>サル</t>
    </rPh>
    <rPh sb="6" eb="7">
      <t>コ</t>
    </rPh>
    <rPh sb="8" eb="9">
      <t>ショ</t>
    </rPh>
    <phoneticPr fontId="1"/>
  </si>
  <si>
    <t>所　属　校</t>
    <rPh sb="0" eb="1">
      <t>ショ</t>
    </rPh>
    <rPh sb="2" eb="3">
      <t>ゾク</t>
    </rPh>
    <rPh sb="4" eb="5">
      <t>コウ</t>
    </rPh>
    <phoneticPr fontId="1"/>
  </si>
  <si>
    <t>岩手県バレーボール協会ホームページから申込用紙をダウンロードのうえ、下記申込先にメールにて申し込みください。</t>
    <rPh sb="0" eb="3">
      <t>イワテケン</t>
    </rPh>
    <rPh sb="9" eb="11">
      <t>キョウカイ</t>
    </rPh>
    <rPh sb="19" eb="21">
      <t>モウシコミ</t>
    </rPh>
    <rPh sb="21" eb="23">
      <t>ヨウシ</t>
    </rPh>
    <rPh sb="34" eb="36">
      <t>カキ</t>
    </rPh>
    <rPh sb="36" eb="38">
      <t>モウシコミ</t>
    </rPh>
    <rPh sb="38" eb="39">
      <t>サキ</t>
    </rPh>
    <rPh sb="45" eb="46">
      <t>モウ</t>
    </rPh>
    <rPh sb="47" eb="48">
      <t>コ</t>
    </rPh>
    <phoneticPr fontId="1"/>
  </si>
  <si>
    <t>高等学校</t>
    <rPh sb="0" eb="2">
      <t>コウトウ</t>
    </rPh>
    <rPh sb="2" eb="4">
      <t>ガッコウ</t>
    </rPh>
    <phoneticPr fontId="1"/>
  </si>
  <si>
    <t>　謹啓　時下ますますご清栄のこととお慶び申し上げます。
　さて、標記講習会を別紙要項のとおり開催することとなりました。</t>
    <phoneticPr fontId="1"/>
  </si>
  <si>
    <t>　
　</t>
    <phoneticPr fontId="1"/>
  </si>
  <si>
    <t>　つきましては、ご多用のところ誠に恐縮ではございますが、貴所属の</t>
    <phoneticPr fontId="1"/>
  </si>
  <si>
    <t>校長</t>
    <rPh sb="0" eb="2">
      <t>コウチョウ</t>
    </rPh>
    <phoneticPr fontId="1"/>
  </si>
  <si>
    <t>教諭</t>
    <rPh sb="0" eb="2">
      <t>キョウユ</t>
    </rPh>
    <phoneticPr fontId="1"/>
  </si>
  <si>
    <t>　謹啓　時下ますますご清栄のこととお慶び申し上げます。
　さて、標記強化練習会を別紙要項のとおり開催することとなりました。
　つきましては、誠に恐縮ではございますが、貴所属の生徒ならびに担当顧問の派遣につきまして特段のご高配を賜りますようお願い申し上げます。</t>
    <rPh sb="1" eb="3">
      <t>キンケイ</t>
    </rPh>
    <rPh sb="4" eb="6">
      <t>ジカ</t>
    </rPh>
    <rPh sb="11" eb="13">
      <t>セイエイ</t>
    </rPh>
    <rPh sb="18" eb="19">
      <t>ヨロコ</t>
    </rPh>
    <rPh sb="20" eb="21">
      <t>モウ</t>
    </rPh>
    <rPh sb="22" eb="23">
      <t>ア</t>
    </rPh>
    <rPh sb="32" eb="34">
      <t>ヒョウキ</t>
    </rPh>
    <rPh sb="34" eb="36">
      <t>キョウカ</t>
    </rPh>
    <rPh sb="36" eb="39">
      <t>レンシュウカイ</t>
    </rPh>
    <rPh sb="40" eb="42">
      <t>ベッシ</t>
    </rPh>
    <rPh sb="42" eb="44">
      <t>ヨウコウ</t>
    </rPh>
    <rPh sb="48" eb="50">
      <t>カイサイ</t>
    </rPh>
    <rPh sb="70" eb="71">
      <t>マコト</t>
    </rPh>
    <rPh sb="72" eb="74">
      <t>キョウシュク</t>
    </rPh>
    <rPh sb="83" eb="84">
      <t>キ</t>
    </rPh>
    <rPh sb="84" eb="86">
      <t>ショゾク</t>
    </rPh>
    <rPh sb="87" eb="89">
      <t>セイト</t>
    </rPh>
    <rPh sb="93" eb="95">
      <t>タントウ</t>
    </rPh>
    <rPh sb="95" eb="97">
      <t>コモン</t>
    </rPh>
    <rPh sb="98" eb="100">
      <t>ハケン</t>
    </rPh>
    <phoneticPr fontId="1"/>
  </si>
  <si>
    <t>岩手県立一関第二</t>
    <rPh sb="0" eb="4">
      <t>イワテケンリツ</t>
    </rPh>
    <rPh sb="4" eb="6">
      <t>イチノセキ</t>
    </rPh>
    <rPh sb="6" eb="8">
      <t>ダイニ</t>
    </rPh>
    <phoneticPr fontId="1"/>
  </si>
  <si>
    <t>及川晃行</t>
    <rPh sb="0" eb="2">
      <t>オイカワ</t>
    </rPh>
    <rPh sb="2" eb="4">
      <t>テルユキ</t>
    </rPh>
    <phoneticPr fontId="1"/>
  </si>
  <si>
    <t>岩手県立葛巻</t>
    <rPh sb="0" eb="4">
      <t>イワテケンリツ</t>
    </rPh>
    <rPh sb="4" eb="6">
      <t>クズマキ</t>
    </rPh>
    <phoneticPr fontId="1"/>
  </si>
  <si>
    <t>上柿　　剛</t>
    <rPh sb="0" eb="2">
      <t>ウエガキ</t>
    </rPh>
    <rPh sb="4" eb="5">
      <t>ツヨシ</t>
    </rPh>
    <phoneticPr fontId="1"/>
  </si>
  <si>
    <t>一関修紅</t>
    <rPh sb="0" eb="2">
      <t>イチノセキ</t>
    </rPh>
    <rPh sb="2" eb="4">
      <t>シュウコウ</t>
    </rPh>
    <phoneticPr fontId="1"/>
  </si>
  <si>
    <t>栗生澤　等</t>
    <rPh sb="0" eb="2">
      <t>クリウ</t>
    </rPh>
    <rPh sb="2" eb="3">
      <t>サワ</t>
    </rPh>
    <rPh sb="4" eb="5">
      <t>ヒトシ</t>
    </rPh>
    <phoneticPr fontId="1"/>
  </si>
  <si>
    <t>向　井　夏　琳</t>
    <rPh sb="0" eb="1">
      <t>ムカイ</t>
    </rPh>
    <rPh sb="2" eb="3">
      <t>イ</t>
    </rPh>
    <rPh sb="4" eb="5">
      <t>カ</t>
    </rPh>
    <rPh sb="6" eb="7">
      <t>リン</t>
    </rPh>
    <phoneticPr fontId="1"/>
  </si>
  <si>
    <t>佐　藤　黎　香</t>
    <rPh sb="0" eb="1">
      <t>サ</t>
    </rPh>
    <rPh sb="2" eb="3">
      <t>トウ</t>
    </rPh>
    <rPh sb="4" eb="5">
      <t>レイ</t>
    </rPh>
    <rPh sb="6" eb="7">
      <t>カ</t>
    </rPh>
    <phoneticPr fontId="1"/>
  </si>
  <si>
    <t>橋　本　佳　子</t>
    <rPh sb="0" eb="1">
      <t>ハシ</t>
    </rPh>
    <rPh sb="2" eb="3">
      <t>モト</t>
    </rPh>
    <rPh sb="4" eb="5">
      <t>ヨシ</t>
    </rPh>
    <rPh sb="6" eb="7">
      <t>コ</t>
    </rPh>
    <phoneticPr fontId="1"/>
  </si>
  <si>
    <t>滝　田　遥　菜</t>
    <rPh sb="0" eb="1">
      <t>タキ</t>
    </rPh>
    <rPh sb="2" eb="3">
      <t>タ</t>
    </rPh>
    <rPh sb="4" eb="5">
      <t>ハルカ</t>
    </rPh>
    <rPh sb="6" eb="7">
      <t>ナ</t>
    </rPh>
    <phoneticPr fontId="1"/>
  </si>
  <si>
    <t>千　葉　響　歌</t>
    <rPh sb="0" eb="1">
      <t>チ</t>
    </rPh>
    <rPh sb="2" eb="3">
      <t>ハ</t>
    </rPh>
    <rPh sb="4" eb="5">
      <t>ヒビキ</t>
    </rPh>
    <rPh sb="6" eb="7">
      <t>ウタ</t>
    </rPh>
    <phoneticPr fontId="1"/>
  </si>
  <si>
    <t>及　川　瑠　奈</t>
    <rPh sb="0" eb="1">
      <t>オヨブ</t>
    </rPh>
    <rPh sb="2" eb="3">
      <t>カワ</t>
    </rPh>
    <rPh sb="4" eb="5">
      <t>ル</t>
    </rPh>
    <rPh sb="6" eb="7">
      <t>ナ</t>
    </rPh>
    <phoneticPr fontId="1"/>
  </si>
  <si>
    <t>大久保　瑠　衣</t>
    <rPh sb="0" eb="3">
      <t>オオクボ</t>
    </rPh>
    <rPh sb="4" eb="5">
      <t>ル</t>
    </rPh>
    <rPh sb="6" eb="7">
      <t>コロモ</t>
    </rPh>
    <phoneticPr fontId="1"/>
  </si>
  <si>
    <t>大　久　杏　華</t>
    <rPh sb="0" eb="1">
      <t>ダイ</t>
    </rPh>
    <rPh sb="2" eb="3">
      <t>ヒサシ</t>
    </rPh>
    <rPh sb="4" eb="5">
      <t>アン</t>
    </rPh>
    <rPh sb="6" eb="7">
      <t>ハナ</t>
    </rPh>
    <phoneticPr fontId="1"/>
  </si>
  <si>
    <t>兼　田　桃　香</t>
    <rPh sb="0" eb="1">
      <t>ケン</t>
    </rPh>
    <rPh sb="2" eb="3">
      <t>タ</t>
    </rPh>
    <rPh sb="4" eb="5">
      <t>モモ</t>
    </rPh>
    <rPh sb="6" eb="7">
      <t>カ</t>
    </rPh>
    <phoneticPr fontId="1"/>
  </si>
  <si>
    <t>奥　山　結　愛</t>
    <rPh sb="0" eb="1">
      <t>オク</t>
    </rPh>
    <rPh sb="2" eb="3">
      <t>ヤマ</t>
    </rPh>
    <rPh sb="4" eb="5">
      <t>ユイ</t>
    </rPh>
    <rPh sb="6" eb="7">
      <t>アイ</t>
    </rPh>
    <phoneticPr fontId="1"/>
  </si>
  <si>
    <t>久　保　怜央奈</t>
    <rPh sb="0" eb="1">
      <t>ヒサ</t>
    </rPh>
    <rPh sb="2" eb="3">
      <t>タモツ</t>
    </rPh>
    <rPh sb="4" eb="5">
      <t>レイ</t>
    </rPh>
    <rPh sb="5" eb="6">
      <t>オウ</t>
    </rPh>
    <rPh sb="6" eb="7">
      <t>ナ</t>
    </rPh>
    <phoneticPr fontId="1"/>
  </si>
  <si>
    <t>田　山　夏　帆</t>
    <rPh sb="0" eb="1">
      <t>タ</t>
    </rPh>
    <rPh sb="2" eb="3">
      <t>ヤマ</t>
    </rPh>
    <rPh sb="4" eb="5">
      <t>ナツ</t>
    </rPh>
    <rPh sb="6" eb="7">
      <t>ホ</t>
    </rPh>
    <phoneticPr fontId="1"/>
  </si>
  <si>
    <t>小　倉　茜　音</t>
    <rPh sb="0" eb="1">
      <t>コ</t>
    </rPh>
    <rPh sb="2" eb="3">
      <t>クラ</t>
    </rPh>
    <rPh sb="4" eb="5">
      <t>アカネ</t>
    </rPh>
    <rPh sb="6" eb="7">
      <t>オト</t>
    </rPh>
    <phoneticPr fontId="1"/>
  </si>
  <si>
    <t>山　田　絢　音</t>
    <rPh sb="0" eb="1">
      <t>ヤマ</t>
    </rPh>
    <rPh sb="2" eb="3">
      <t>タ</t>
    </rPh>
    <rPh sb="4" eb="5">
      <t>アヤ</t>
    </rPh>
    <rPh sb="6" eb="7">
      <t>オト</t>
    </rPh>
    <phoneticPr fontId="1"/>
  </si>
  <si>
    <t>菅　野　智　楠</t>
    <rPh sb="0" eb="1">
      <t>スガ</t>
    </rPh>
    <rPh sb="2" eb="3">
      <t>ノ</t>
    </rPh>
    <rPh sb="4" eb="5">
      <t>チ</t>
    </rPh>
    <rPh sb="6" eb="7">
      <t>クスノキ</t>
    </rPh>
    <phoneticPr fontId="1"/>
  </si>
  <si>
    <t>伊　藤　はるき</t>
    <rPh sb="0" eb="1">
      <t>イ</t>
    </rPh>
    <rPh sb="2" eb="3">
      <t>トウ</t>
    </rPh>
    <phoneticPr fontId="1"/>
  </si>
  <si>
    <t>吉　田　　　杏</t>
    <rPh sb="0" eb="1">
      <t>キチ</t>
    </rPh>
    <rPh sb="2" eb="3">
      <t>タ</t>
    </rPh>
    <rPh sb="6" eb="7">
      <t>アン</t>
    </rPh>
    <phoneticPr fontId="1"/>
  </si>
  <si>
    <t>千　葉　彩　夏</t>
    <rPh sb="0" eb="1">
      <t>チ</t>
    </rPh>
    <rPh sb="2" eb="3">
      <t>ハ</t>
    </rPh>
    <rPh sb="4" eb="5">
      <t>アヤ</t>
    </rPh>
    <rPh sb="6" eb="7">
      <t>ナツ</t>
    </rPh>
    <phoneticPr fontId="1"/>
  </si>
  <si>
    <t>鎌　田　夏　鈴</t>
    <rPh sb="0" eb="1">
      <t>カマ</t>
    </rPh>
    <rPh sb="2" eb="3">
      <t>タ</t>
    </rPh>
    <rPh sb="4" eb="5">
      <t>カ</t>
    </rPh>
    <rPh sb="6" eb="7">
      <t>リン</t>
    </rPh>
    <phoneticPr fontId="1"/>
  </si>
  <si>
    <t>千　葉　吏央那</t>
    <rPh sb="0" eb="1">
      <t>チ</t>
    </rPh>
    <rPh sb="2" eb="3">
      <t>ハ</t>
    </rPh>
    <rPh sb="4" eb="5">
      <t>リ</t>
    </rPh>
    <rPh sb="5" eb="6">
      <t>オウ</t>
    </rPh>
    <rPh sb="6" eb="7">
      <t>ナ</t>
    </rPh>
    <phoneticPr fontId="1"/>
  </si>
  <si>
    <t>駒　込　桃　子</t>
    <rPh sb="0" eb="1">
      <t>コマ</t>
    </rPh>
    <rPh sb="2" eb="3">
      <t>コ</t>
    </rPh>
    <rPh sb="4" eb="5">
      <t>モモ</t>
    </rPh>
    <rPh sb="6" eb="7">
      <t>シ</t>
    </rPh>
    <phoneticPr fontId="1"/>
  </si>
  <si>
    <t>佐々木　育　美</t>
    <rPh sb="0" eb="3">
      <t>ササキ</t>
    </rPh>
    <rPh sb="4" eb="5">
      <t>イク</t>
    </rPh>
    <rPh sb="6" eb="7">
      <t>ミ</t>
    </rPh>
    <phoneticPr fontId="1"/>
  </si>
  <si>
    <t>村　田　優　里</t>
    <rPh sb="0" eb="1">
      <t>ムラ</t>
    </rPh>
    <rPh sb="2" eb="3">
      <t>タ</t>
    </rPh>
    <rPh sb="4" eb="5">
      <t>ユウ</t>
    </rPh>
    <rPh sb="6" eb="7">
      <t>リ</t>
    </rPh>
    <phoneticPr fontId="1"/>
  </si>
  <si>
    <t>佐　藤　　　愛</t>
    <rPh sb="0" eb="1">
      <t>サ</t>
    </rPh>
    <rPh sb="2" eb="3">
      <t>トウ</t>
    </rPh>
    <rPh sb="6" eb="7">
      <t>アイ</t>
    </rPh>
    <phoneticPr fontId="1"/>
  </si>
  <si>
    <t>小笠原　　　綾</t>
    <rPh sb="0" eb="3">
      <t>オガサワラ</t>
    </rPh>
    <rPh sb="6" eb="7">
      <t>アヤ</t>
    </rPh>
    <phoneticPr fontId="1"/>
  </si>
  <si>
    <t>佐　藤　歌　歩</t>
    <rPh sb="0" eb="1">
      <t>サ</t>
    </rPh>
    <rPh sb="2" eb="3">
      <t>トウ</t>
    </rPh>
    <rPh sb="4" eb="5">
      <t>ウタ</t>
    </rPh>
    <rPh sb="6" eb="7">
      <t>ホ</t>
    </rPh>
    <phoneticPr fontId="1"/>
  </si>
  <si>
    <t>岩　部　舞　子</t>
    <rPh sb="0" eb="1">
      <t>イワ</t>
    </rPh>
    <rPh sb="2" eb="3">
      <t>ブ</t>
    </rPh>
    <rPh sb="4" eb="5">
      <t>マイ</t>
    </rPh>
    <rPh sb="6" eb="7">
      <t>シ</t>
    </rPh>
    <phoneticPr fontId="1"/>
  </si>
  <si>
    <t>佐々木　　　彩</t>
    <rPh sb="0" eb="3">
      <t>ササキ</t>
    </rPh>
    <rPh sb="6" eb="7">
      <t>サヤ</t>
    </rPh>
    <phoneticPr fontId="1"/>
  </si>
  <si>
    <t>盛岡誠桜</t>
    <rPh sb="0" eb="2">
      <t>モリオカ</t>
    </rPh>
    <rPh sb="2" eb="3">
      <t>セイ</t>
    </rPh>
    <rPh sb="3" eb="4">
      <t>オウ</t>
    </rPh>
    <phoneticPr fontId="1"/>
  </si>
  <si>
    <t>盛岡第二</t>
    <rPh sb="0" eb="2">
      <t>モリオカ</t>
    </rPh>
    <rPh sb="2" eb="4">
      <t>ダイニ</t>
    </rPh>
    <phoneticPr fontId="1"/>
  </si>
  <si>
    <t>一関修紅</t>
    <rPh sb="0" eb="2">
      <t>イチノセキ</t>
    </rPh>
    <rPh sb="2" eb="4">
      <t>シュウコウ</t>
    </rPh>
    <phoneticPr fontId="1"/>
  </si>
  <si>
    <t>花巻南</t>
    <rPh sb="0" eb="2">
      <t>ハナマキ</t>
    </rPh>
    <rPh sb="2" eb="3">
      <t>ミナミ</t>
    </rPh>
    <phoneticPr fontId="1"/>
  </si>
  <si>
    <t>盛岡市立</t>
    <rPh sb="0" eb="2">
      <t>モリオカ</t>
    </rPh>
    <rPh sb="2" eb="4">
      <t>シリツ</t>
    </rPh>
    <phoneticPr fontId="1"/>
  </si>
  <si>
    <t>一関第一</t>
    <rPh sb="0" eb="2">
      <t>イチノセキ</t>
    </rPh>
    <rPh sb="2" eb="4">
      <t>ダイイチ</t>
    </rPh>
    <phoneticPr fontId="1"/>
  </si>
  <si>
    <t>伊保内</t>
    <rPh sb="0" eb="1">
      <t>イ</t>
    </rPh>
    <rPh sb="1" eb="2">
      <t>ホ</t>
    </rPh>
    <rPh sb="2" eb="3">
      <t>ナイ</t>
    </rPh>
    <phoneticPr fontId="1"/>
  </si>
  <si>
    <t>不来方</t>
    <rPh sb="0" eb="3">
      <t>コズカタ</t>
    </rPh>
    <phoneticPr fontId="1"/>
  </si>
  <si>
    <t>高 田</t>
    <rPh sb="0" eb="1">
      <t>コウ</t>
    </rPh>
    <rPh sb="2" eb="3">
      <t>タ</t>
    </rPh>
    <phoneticPr fontId="1"/>
  </si>
  <si>
    <t>平成30年度　岩手県高等学校体育連盟バレーボール専門部</t>
    <rPh sb="7" eb="10">
      <t>イワテケン</t>
    </rPh>
    <rPh sb="10" eb="12">
      <t>コウトウ</t>
    </rPh>
    <rPh sb="12" eb="14">
      <t>ガッコウ</t>
    </rPh>
    <rPh sb="14" eb="16">
      <t>タイイク</t>
    </rPh>
    <rPh sb="16" eb="18">
      <t>レンメイ</t>
    </rPh>
    <rPh sb="24" eb="26">
      <t>センモン</t>
    </rPh>
    <rPh sb="26" eb="27">
      <t>ブ</t>
    </rPh>
    <phoneticPr fontId="5"/>
  </si>
  <si>
    <t>～2月17日（日）</t>
    <rPh sb="2" eb="3">
      <t>ガツ</t>
    </rPh>
    <rPh sb="5" eb="6">
      <t>ニチ</t>
    </rPh>
    <rPh sb="7" eb="8">
      <t>ニチ</t>
    </rPh>
    <phoneticPr fontId="1"/>
  </si>
  <si>
    <t>～2月24日（日）</t>
    <rPh sb="2" eb="3">
      <t>ガツ</t>
    </rPh>
    <rPh sb="5" eb="6">
      <t>ニチ</t>
    </rPh>
    <rPh sb="7" eb="8">
      <t>ニチ</t>
    </rPh>
    <phoneticPr fontId="1"/>
  </si>
  <si>
    <t>岩手県立盛岡南高等学校（予定）</t>
    <rPh sb="0" eb="2">
      <t>イワテ</t>
    </rPh>
    <rPh sb="2" eb="4">
      <t>ケンリツ</t>
    </rPh>
    <rPh sb="4" eb="6">
      <t>モリオカ</t>
    </rPh>
    <rPh sb="6" eb="7">
      <t>ミナミ</t>
    </rPh>
    <rPh sb="7" eb="9">
      <t>コウトウ</t>
    </rPh>
    <rPh sb="9" eb="11">
      <t>ガッコウ</t>
    </rPh>
    <rPh sb="12" eb="14">
      <t>ヨテイ</t>
    </rPh>
    <phoneticPr fontId="6"/>
  </si>
  <si>
    <t>　　岩手県盛岡市西見前２０－１１３－１</t>
    <rPh sb="5" eb="8">
      <t>モリオカシ</t>
    </rPh>
    <rPh sb="8" eb="11">
      <t>ニシミルマエ</t>
    </rPh>
    <phoneticPr fontId="6"/>
  </si>
  <si>
    <t>ゴーダン・メイフォース　氏　</t>
    <rPh sb="12" eb="13">
      <t>シ</t>
    </rPh>
    <phoneticPr fontId="1"/>
  </si>
  <si>
    <t>公益財団法人日本バレーボール協会</t>
    <rPh sb="0" eb="2">
      <t>コウエキ</t>
    </rPh>
    <rPh sb="2" eb="6">
      <t>ザイダンホウジン</t>
    </rPh>
    <rPh sb="6" eb="8">
      <t>ニホン</t>
    </rPh>
    <rPh sb="14" eb="16">
      <t>キョウカイ</t>
    </rPh>
    <phoneticPr fontId="1"/>
  </si>
  <si>
    <t>　公益財団法人日本バレーボール協会</t>
    <rPh sb="1" eb="3">
      <t>コウエキ</t>
    </rPh>
    <rPh sb="3" eb="7">
      <t>ザイダンホウジン</t>
    </rPh>
    <rPh sb="7" eb="9">
      <t>ニホン</t>
    </rPh>
    <rPh sb="15" eb="17">
      <t>キョウカイ</t>
    </rPh>
    <phoneticPr fontId="1"/>
  </si>
  <si>
    <t>　1968年生まれ</t>
    <rPh sb="5" eb="6">
      <t>ネン</t>
    </rPh>
    <rPh sb="6" eb="7">
      <t>ウ</t>
    </rPh>
    <phoneticPr fontId="1"/>
  </si>
  <si>
    <t>　アメリカ合衆国男子代表コーチ</t>
    <rPh sb="5" eb="8">
      <t>ガッシュウコク</t>
    </rPh>
    <rPh sb="8" eb="10">
      <t>ダンシ</t>
    </rPh>
    <rPh sb="10" eb="12">
      <t>ダイヒョウ</t>
    </rPh>
    <phoneticPr fontId="1"/>
  </si>
  <si>
    <t>　Ｖリーグ監督（境ブレイザーズ・ＪＴサンダースなど）</t>
    <rPh sb="5" eb="7">
      <t>カントク</t>
    </rPh>
    <rPh sb="8" eb="9">
      <t>サカイ</t>
    </rPh>
    <phoneticPr fontId="1"/>
  </si>
  <si>
    <t>　第18回アジア大会男子日本代表監督</t>
    <rPh sb="1" eb="2">
      <t>ダイ</t>
    </rPh>
    <rPh sb="4" eb="5">
      <t>カイ</t>
    </rPh>
    <rPh sb="8" eb="10">
      <t>タイカイ</t>
    </rPh>
    <rPh sb="10" eb="12">
      <t>ダンシ</t>
    </rPh>
    <rPh sb="12" eb="14">
      <t>ニホン</t>
    </rPh>
    <rPh sb="14" eb="16">
      <t>ダイヒョウ</t>
    </rPh>
    <rPh sb="16" eb="18">
      <t>カントク</t>
    </rPh>
    <phoneticPr fontId="1"/>
  </si>
  <si>
    <t>岩手県高等学校男子選抜候補選手</t>
    <rPh sb="0" eb="3">
      <t>イワテケン</t>
    </rPh>
    <rPh sb="3" eb="5">
      <t>コウトウ</t>
    </rPh>
    <rPh sb="5" eb="7">
      <t>ガッコウ</t>
    </rPh>
    <rPh sb="7" eb="9">
      <t>ダンシ</t>
    </rPh>
    <rPh sb="9" eb="11">
      <t>センバツ</t>
    </rPh>
    <rPh sb="11" eb="13">
      <t>コウホ</t>
    </rPh>
    <rPh sb="13" eb="15">
      <t>センシュ</t>
    </rPh>
    <phoneticPr fontId="1"/>
  </si>
  <si>
    <t>平成31年 2月12日(月)　厳守</t>
    <rPh sb="0" eb="2">
      <t>ヘイセイ</t>
    </rPh>
    <rPh sb="4" eb="5">
      <t>ネン</t>
    </rPh>
    <rPh sb="7" eb="8">
      <t>ガツ</t>
    </rPh>
    <rPh sb="10" eb="11">
      <t>ニチ</t>
    </rPh>
    <rPh sb="12" eb="13">
      <t>ゲツ</t>
    </rPh>
    <rPh sb="15" eb="17">
      <t>ゲンシュ</t>
    </rPh>
    <phoneticPr fontId="1"/>
  </si>
  <si>
    <t>盛岡南高等学校　相馬　高志</t>
    <rPh sb="0" eb="2">
      <t>モリオカ</t>
    </rPh>
    <rPh sb="2" eb="3">
      <t>ミナミ</t>
    </rPh>
    <rPh sb="3" eb="5">
      <t>コウトウ</t>
    </rPh>
    <rPh sb="5" eb="7">
      <t>ガッコウ</t>
    </rPh>
    <rPh sb="8" eb="10">
      <t>ソウマ</t>
    </rPh>
    <rPh sb="11" eb="13">
      <t>タカシ</t>
    </rPh>
    <phoneticPr fontId="1"/>
  </si>
  <si>
    <t xml:space="preserve">      13:00～ 13:20　受付</t>
    <rPh sb="19" eb="21">
      <t>ウケツケ</t>
    </rPh>
    <phoneticPr fontId="5"/>
  </si>
  <si>
    <t>　　　13:20～ 13:30　開講式</t>
    <rPh sb="16" eb="18">
      <t>カイコウ</t>
    </rPh>
    <rPh sb="18" eb="19">
      <t>シキ</t>
    </rPh>
    <phoneticPr fontId="5"/>
  </si>
  <si>
    <t>　　　13:30～ 16:50　講習会・強化練習会</t>
    <rPh sb="16" eb="19">
      <t>コウシュウカイ</t>
    </rPh>
    <rPh sb="20" eb="22">
      <t>キョウカ</t>
    </rPh>
    <rPh sb="22" eb="25">
      <t>レンシュウカイ</t>
    </rPh>
    <phoneticPr fontId="5"/>
  </si>
  <si>
    <t>１日目</t>
    <rPh sb="1" eb="3">
      <t>ニチメ</t>
    </rPh>
    <phoneticPr fontId="1"/>
  </si>
  <si>
    <t>２日目</t>
    <rPh sb="1" eb="3">
      <t>ニチメ</t>
    </rPh>
    <phoneticPr fontId="1"/>
  </si>
  <si>
    <t xml:space="preserve">       9:00～ 12:50　講習会・強化練習会</t>
    <rPh sb="19" eb="22">
      <t>コウシュウカイ</t>
    </rPh>
    <rPh sb="23" eb="25">
      <t>キョウカ</t>
    </rPh>
    <rPh sb="25" eb="28">
      <t>レンシュウカイ</t>
    </rPh>
    <phoneticPr fontId="5"/>
  </si>
  <si>
    <t>　　　12:50～ 13:00　開講式</t>
    <rPh sb="16" eb="18">
      <t>カイコウ</t>
    </rPh>
    <rPh sb="18" eb="19">
      <t>シキ</t>
    </rPh>
    <phoneticPr fontId="5"/>
  </si>
  <si>
    <t>日程（予定）</t>
    <rPh sb="0" eb="2">
      <t>ニッテイ</t>
    </rPh>
    <rPh sb="3" eb="5">
      <t>ヨテイ</t>
    </rPh>
    <phoneticPr fontId="5"/>
  </si>
  <si>
    <t>期日（予定）</t>
    <rPh sb="0" eb="2">
      <t>キジツ</t>
    </rPh>
    <rPh sb="3" eb="5">
      <t>ヨテイ</t>
    </rPh>
    <phoneticPr fontId="5"/>
  </si>
  <si>
    <t>　強化副委員長　　相馬　高志</t>
    <rPh sb="1" eb="3">
      <t>キョウカ</t>
    </rPh>
    <rPh sb="3" eb="4">
      <t>フク</t>
    </rPh>
    <rPh sb="4" eb="6">
      <t>イイン</t>
    </rPh>
    <rPh sb="6" eb="7">
      <t>チョウ</t>
    </rPh>
    <rPh sb="9" eb="11">
      <t>ソウマ</t>
    </rPh>
    <rPh sb="12" eb="14">
      <t>タカシ</t>
    </rPh>
    <phoneticPr fontId="5"/>
  </si>
  <si>
    <t>　【盛岡南高等学校】</t>
    <rPh sb="2" eb="4">
      <t>モリオカ</t>
    </rPh>
    <rPh sb="4" eb="5">
      <t>ミナミ</t>
    </rPh>
    <rPh sb="5" eb="7">
      <t>コウトウ</t>
    </rPh>
    <rPh sb="7" eb="9">
      <t>ガッコウ</t>
    </rPh>
    <phoneticPr fontId="5"/>
  </si>
  <si>
    <t>　　TEL　019-638-9373</t>
    <phoneticPr fontId="5"/>
  </si>
  <si>
    <t xml:space="preserve">    FAX  019-638-8584</t>
    <phoneticPr fontId="5"/>
  </si>
  <si>
    <t>　謹啓　初冬の候　貴殿におかれましてはますますご清栄のこととお慶び申し上げます。
　さて、このたび岩手県高体連バレーボール専門部では県内高等学校指導者ならびに国体へ向けた選抜候補選手を対象とした標記講習会を開催することとなりました。
　つきましては、ご多用のところ誠に恐縮ではございますが、貴殿を講師として招聘させていただき、別紙要項のとおり開催したいと存じます。当地域の活性化、そしてバレーボール普及発展のために、ご協力を賜りますようお願い申し上げます。</t>
    <rPh sb="1" eb="3">
      <t>キンケイ</t>
    </rPh>
    <rPh sb="4" eb="6">
      <t>ショトウ</t>
    </rPh>
    <rPh sb="7" eb="8">
      <t>コウ</t>
    </rPh>
    <rPh sb="10" eb="11">
      <t>デン</t>
    </rPh>
    <rPh sb="24" eb="26">
      <t>セイエイ</t>
    </rPh>
    <rPh sb="31" eb="32">
      <t>ヨロコ</t>
    </rPh>
    <rPh sb="33" eb="34">
      <t>モウ</t>
    </rPh>
    <rPh sb="35" eb="36">
      <t>ア</t>
    </rPh>
    <rPh sb="49" eb="52">
      <t>イワテケン</t>
    </rPh>
    <rPh sb="52" eb="55">
      <t>コウタイレン</t>
    </rPh>
    <rPh sb="61" eb="63">
      <t>センモン</t>
    </rPh>
    <rPh sb="63" eb="64">
      <t>ブ</t>
    </rPh>
    <rPh sb="66" eb="68">
      <t>ケンナイ</t>
    </rPh>
    <rPh sb="68" eb="70">
      <t>コウトウ</t>
    </rPh>
    <rPh sb="70" eb="72">
      <t>ガッコウ</t>
    </rPh>
    <rPh sb="72" eb="75">
      <t>シドウシャ</t>
    </rPh>
    <rPh sb="79" eb="81">
      <t>コクタイ</t>
    </rPh>
    <rPh sb="82" eb="83">
      <t>ム</t>
    </rPh>
    <rPh sb="85" eb="87">
      <t>センバツ</t>
    </rPh>
    <rPh sb="87" eb="89">
      <t>コウホ</t>
    </rPh>
    <rPh sb="89" eb="91">
      <t>センシュ</t>
    </rPh>
    <rPh sb="92" eb="94">
      <t>タイショウ</t>
    </rPh>
    <rPh sb="97" eb="99">
      <t>ヒョウキ</t>
    </rPh>
    <rPh sb="99" eb="102">
      <t>コウシュウカイ</t>
    </rPh>
    <rPh sb="103" eb="105">
      <t>カイサイ</t>
    </rPh>
    <rPh sb="145" eb="147">
      <t>キデン</t>
    </rPh>
    <rPh sb="209" eb="211">
      <t>キョウリョク</t>
    </rPh>
    <phoneticPr fontId="1"/>
  </si>
  <si>
    <t>第36回指導者講習会ならびに男子強化練習会開催について（派遣依頼）</t>
    <rPh sb="14" eb="16">
      <t>ダンシ</t>
    </rPh>
    <rPh sb="16" eb="18">
      <t>キョウカ</t>
    </rPh>
    <rPh sb="18" eb="21">
      <t>レンシュウカイ</t>
    </rPh>
    <rPh sb="21" eb="23">
      <t>カイサイ</t>
    </rPh>
    <rPh sb="28" eb="30">
      <t>ハケン</t>
    </rPh>
    <rPh sb="30" eb="32">
      <t>イライ</t>
    </rPh>
    <phoneticPr fontId="1"/>
  </si>
  <si>
    <t>公益財団法人　日本バレーボール協会</t>
    <rPh sb="0" eb="2">
      <t>コウエキ</t>
    </rPh>
    <rPh sb="2" eb="4">
      <t>ザイダン</t>
    </rPh>
    <rPh sb="4" eb="6">
      <t>ホウジン</t>
    </rPh>
    <rPh sb="7" eb="9">
      <t>ニホン</t>
    </rPh>
    <rPh sb="15" eb="17">
      <t>キョウカイ</t>
    </rPh>
    <phoneticPr fontId="1"/>
  </si>
  <si>
    <t>ゴーダン・メイフォース</t>
    <phoneticPr fontId="1"/>
  </si>
  <si>
    <t>12</t>
    <phoneticPr fontId="1"/>
  </si>
  <si>
    <t>10</t>
    <phoneticPr fontId="1"/>
  </si>
  <si>
    <r>
      <t xml:space="preserve">　謹啓　初冬の候　貴社におかれましてはますますご清栄のこととお慶び申し上げます。
　さて、このたび岩手県高体連バレーボール専門部では県内高等学校指導者ならびに国体へ向けた選抜候補選手を対象とした標記講習会を開催することとなりました。
　つきましては、ご多用のところ誠に恐縮ではございますが、貴所属の </t>
    </r>
    <r>
      <rPr>
        <u/>
        <sz val="11"/>
        <color theme="1"/>
        <rFont val="ＭＳ 明朝"/>
        <family val="1"/>
        <charset val="128"/>
      </rPr>
      <t>ゴーダン・メイフォース 氏</t>
    </r>
    <r>
      <rPr>
        <sz val="11"/>
        <color theme="1"/>
        <rFont val="ＭＳ 明朝"/>
        <family val="1"/>
        <charset val="128"/>
      </rPr>
      <t>を講師として招聘させていただき、別紙要項のとおり開催したいと存じます。当地域の活性化、そしてバレーボール普及発展のために、講師派遣についてご高配を賜りますようお願い申し上げます。</t>
    </r>
    <rPh sb="1" eb="3">
      <t>キンケイ</t>
    </rPh>
    <rPh sb="4" eb="6">
      <t>ショトウ</t>
    </rPh>
    <rPh sb="7" eb="8">
      <t>コウ</t>
    </rPh>
    <rPh sb="10" eb="11">
      <t>シャ</t>
    </rPh>
    <rPh sb="24" eb="26">
      <t>セイエイ</t>
    </rPh>
    <rPh sb="31" eb="32">
      <t>ヨロコ</t>
    </rPh>
    <rPh sb="33" eb="34">
      <t>モウ</t>
    </rPh>
    <rPh sb="35" eb="36">
      <t>ア</t>
    </rPh>
    <rPh sb="49" eb="52">
      <t>イワテケン</t>
    </rPh>
    <rPh sb="52" eb="55">
      <t>コウタイレン</t>
    </rPh>
    <rPh sb="61" eb="63">
      <t>センモン</t>
    </rPh>
    <rPh sb="63" eb="64">
      <t>ブ</t>
    </rPh>
    <rPh sb="66" eb="68">
      <t>ケンナイ</t>
    </rPh>
    <rPh sb="68" eb="70">
      <t>コウトウ</t>
    </rPh>
    <rPh sb="70" eb="72">
      <t>ガッコウ</t>
    </rPh>
    <rPh sb="72" eb="75">
      <t>シドウシャ</t>
    </rPh>
    <rPh sb="79" eb="81">
      <t>コクタイ</t>
    </rPh>
    <rPh sb="82" eb="83">
      <t>ム</t>
    </rPh>
    <rPh sb="85" eb="87">
      <t>センバツ</t>
    </rPh>
    <rPh sb="87" eb="89">
      <t>コウホ</t>
    </rPh>
    <rPh sb="89" eb="91">
      <t>センシュ</t>
    </rPh>
    <rPh sb="92" eb="94">
      <t>タイショウ</t>
    </rPh>
    <rPh sb="97" eb="99">
      <t>ヒョウキ</t>
    </rPh>
    <rPh sb="99" eb="102">
      <t>コウシュウカイ</t>
    </rPh>
    <rPh sb="103" eb="105">
      <t>カイサイ</t>
    </rPh>
    <phoneticPr fontId="1"/>
  </si>
  <si>
    <t>　</t>
    <phoneticPr fontId="1"/>
  </si>
  <si>
    <t>会　長　　嶋　岡　健　治　　様</t>
    <rPh sb="0" eb="1">
      <t>カイ</t>
    </rPh>
    <rPh sb="2" eb="3">
      <t>チョウ</t>
    </rPh>
    <rPh sb="5" eb="6">
      <t>シマ</t>
    </rPh>
    <rPh sb="7" eb="8">
      <t>オカ</t>
    </rPh>
    <rPh sb="9" eb="10">
      <t>ケン</t>
    </rPh>
    <rPh sb="11" eb="12">
      <t>オサム</t>
    </rPh>
    <rPh sb="14" eb="15">
      <t>サマ</t>
    </rPh>
    <phoneticPr fontId="1"/>
  </si>
  <si>
    <t>　　mail  ptf13-takashi-soma@iwate-ed.jp   tel 019-638-9373</t>
    <phoneticPr fontId="1"/>
  </si>
  <si>
    <t xml:space="preserve">   mail  ptf13-takashi
              -soma@iwate-ed.jp</t>
    <phoneticPr fontId="5"/>
  </si>
  <si>
    <t xml:space="preserve">   mail  ptf13-takashi
          -soma@iwate-ed.jp</t>
    <phoneticPr fontId="5"/>
  </si>
  <si>
    <t>ならびに男子強化練習会開催について（派遣依頼）</t>
    <rPh sb="14" eb="16">
      <t>ダンシ</t>
    </rPh>
    <rPh sb="16" eb="18">
      <t>キョウカ</t>
    </rPh>
    <rPh sb="18" eb="21">
      <t>レンシュウカイ</t>
    </rPh>
    <rPh sb="21" eb="23">
      <t>カイサイハケンイライ</t>
    </rPh>
    <phoneticPr fontId="1"/>
  </si>
  <si>
    <t>第36回指導者講習会</t>
    <phoneticPr fontId="1"/>
  </si>
  <si>
    <t>案①</t>
    <rPh sb="0" eb="1">
      <t>アン</t>
    </rPh>
    <phoneticPr fontId="1"/>
  </si>
  <si>
    <t>案②</t>
    <rPh sb="0" eb="1">
      <t>アン</t>
    </rPh>
    <phoneticPr fontId="1"/>
  </si>
  <si>
    <t>第36回指導者講習会</t>
    <phoneticPr fontId="1"/>
  </si>
  <si>
    <t>ならびに男子強化練習会開催について（依頼）</t>
    <rPh sb="18" eb="20">
      <t>ダンシキョウカレンシュウカイカイサイイライ</t>
    </rPh>
    <phoneticPr fontId="1"/>
  </si>
  <si>
    <t>第36回指導者講習会ならびに男子強化練習会　実施要項（案）</t>
    <rPh sb="0" eb="1">
      <t>ダイ</t>
    </rPh>
    <rPh sb="3" eb="4">
      <t>カイ</t>
    </rPh>
    <rPh sb="4" eb="7">
      <t>シドウシャ</t>
    </rPh>
    <rPh sb="7" eb="10">
      <t>コウシュウカイ</t>
    </rPh>
    <rPh sb="14" eb="16">
      <t>ダンシ</t>
    </rPh>
    <rPh sb="16" eb="18">
      <t>キョウカ</t>
    </rPh>
    <rPh sb="18" eb="21">
      <t>レンシュウカイ</t>
    </rPh>
    <rPh sb="22" eb="23">
      <t>ミ</t>
    </rPh>
    <rPh sb="23" eb="24">
      <t>シ</t>
    </rPh>
    <rPh sb="24" eb="25">
      <t>ヨウ</t>
    </rPh>
    <rPh sb="25" eb="26">
      <t>コウ</t>
    </rPh>
    <rPh sb="27" eb="28">
      <t>アン</t>
    </rPh>
    <phoneticPr fontId="5"/>
  </si>
  <si>
    <t>平成30年度　岩手県高体連バレーボール専門部</t>
    <rPh sb="0" eb="2">
      <t>ヘイセイネンドイワテケンコウタイレンセンモンブ</t>
    </rPh>
    <phoneticPr fontId="1"/>
  </si>
  <si>
    <t>盛岡南高等学校</t>
    <phoneticPr fontId="1"/>
  </si>
  <si>
    <t>相馬　高志</t>
    <rPh sb="0" eb="2">
      <t>ソウm</t>
    </rPh>
    <phoneticPr fontId="1"/>
  </si>
  <si>
    <t>ptf13-takashi-soma@iwate-ed.jp</t>
    <phoneticPr fontId="1"/>
  </si>
  <si>
    <t>第３６回　指導者講習会</t>
    <rPh sb="0" eb="1">
      <t>ダイカイシドウシャコウシュウカイ</t>
    </rPh>
    <phoneticPr fontId="1"/>
  </si>
  <si>
    <t>平成３１年２月１２日（火）までに申し込みください。</t>
    <rPh sb="0" eb="2">
      <t>ヘイセイネンガツニチカモウコ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</si>
</sst>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22"/>
      <color theme="1"/>
      <name val="ＭＳ ゴシック"/>
      <family val="3"/>
      <charset val="128"/>
    </font>
    <font>
      <sz val="11"/>
      <color theme="1"/>
      <name val="ＭＳ 明朝"/>
      <family val="1"/>
      <charset val="128"/>
    </font>
    <font>
      <sz val="6"/>
      <name val="ＭＳ Ｐゴシック"/>
      <family val="3"/>
      <charset val="128"/>
    </font>
    <font>
      <sz val="6"/>
      <name val="ＭＳ Ｐゴシック"/>
      <family val="3"/>
      <charset val="128"/>
      <scheme val="minor"/>
    </font>
    <font>
      <sz val="11"/>
      <color theme="1"/>
      <name val="ＭＳ ゴシック"/>
      <family val="3"/>
      <charset val="128"/>
    </font>
    <font>
      <sz val="11"/>
      <color theme="1"/>
      <name val="ＭＳ Ｐゴシック"/>
      <family val="3"/>
      <charset val="128"/>
      <scheme val="minor"/>
    </font>
    <font>
      <sz val="11"/>
      <name val="ＭＳ ゴシック"/>
      <family val="3"/>
      <charset val="128"/>
    </font>
    <font>
      <sz val="11"/>
      <name val="ＭＳ Ｐゴシック"/>
      <family val="3"/>
      <charset val="128"/>
    </font>
    <font>
      <u/>
      <sz val="11"/>
      <color indexed="12"/>
      <name val="ＭＳ ゴシック"/>
      <family val="3"/>
      <charset val="128"/>
    </font>
    <font>
      <sz val="12"/>
      <color rgb="FFFF0000"/>
      <name val="ＭＳ ゴシック"/>
      <family val="3"/>
      <charset val="128"/>
    </font>
    <font>
      <sz val="12"/>
      <name val="ＭＳ ゴシック"/>
      <family val="3"/>
      <charset val="128"/>
    </font>
    <font>
      <sz val="11"/>
      <color theme="0" tint="-0.499984740745262"/>
      <name val="ＭＳ 明朝"/>
      <family val="1"/>
      <charset val="128"/>
    </font>
    <font>
      <u/>
      <sz val="11"/>
      <color theme="10"/>
      <name val="ＭＳ Ｐゴシック"/>
      <family val="2"/>
      <charset val="128"/>
      <scheme val="minor"/>
    </font>
    <font>
      <sz val="14"/>
      <color theme="1"/>
      <name val="ＭＳ ゴシック"/>
      <family val="3"/>
      <charset val="128"/>
    </font>
    <font>
      <sz val="18"/>
      <color theme="1"/>
      <name val="ＭＳ ゴシック"/>
      <family val="3"/>
      <charset val="128"/>
    </font>
    <font>
      <sz val="8"/>
      <color theme="1"/>
      <name val="ＭＳ 明朝"/>
      <family val="1"/>
      <charset val="128"/>
    </font>
    <font>
      <u/>
      <sz val="11"/>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8" fillId="0" borderId="0">
      <alignment vertical="center"/>
    </xf>
    <xf numFmtId="0" fontId="9" fillId="0" borderId="0">
      <alignment vertical="center"/>
    </xf>
    <xf numFmtId="0" fontId="11"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0" fontId="10" fillId="0" borderId="0"/>
    <xf numFmtId="0" fontId="15" fillId="0" borderId="0" applyNumberForma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lignment vertical="center"/>
    </xf>
    <xf numFmtId="49" fontId="4" fillId="0" borderId="0" xfId="0" applyNumberFormat="1" applyFont="1" applyBorder="1">
      <alignment vertical="center"/>
    </xf>
    <xf numFmtId="49" fontId="4" fillId="0" borderId="0" xfId="0" applyNumberFormat="1" applyFont="1" applyBorder="1" applyAlignment="1">
      <alignment vertical="distributed" wrapText="1"/>
    </xf>
    <xf numFmtId="0" fontId="4" fillId="0" borderId="0" xfId="0" applyFont="1" applyBorder="1" applyAlignment="1">
      <alignment vertical="distributed" wrapText="1"/>
    </xf>
    <xf numFmtId="0" fontId="4" fillId="0" borderId="0" xfId="0" applyFont="1" applyBorder="1" applyAlignment="1">
      <alignment horizontal="distributed" vertical="center"/>
    </xf>
    <xf numFmtId="49" fontId="4" fillId="0" borderId="0" xfId="0" applyNumberFormat="1" applyFont="1" applyBorder="1" applyAlignment="1">
      <alignment vertical="center"/>
    </xf>
    <xf numFmtId="0" fontId="7" fillId="0" borderId="1"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Border="1" applyAlignment="1">
      <alignment vertical="center"/>
    </xf>
    <xf numFmtId="0" fontId="4" fillId="0" borderId="0" xfId="0" quotePrefix="1" applyFont="1">
      <alignment vertical="center"/>
    </xf>
    <xf numFmtId="0" fontId="4" fillId="0" borderId="0" xfId="0" applyFont="1" applyBorder="1" applyAlignment="1">
      <alignment vertical="center" shrinkToFit="1"/>
    </xf>
    <xf numFmtId="0" fontId="12" fillId="0" borderId="0" xfId="0" applyFont="1" applyAlignment="1">
      <alignment horizontal="center" vertical="center"/>
    </xf>
    <xf numFmtId="0" fontId="13" fillId="0" borderId="1"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distributed" wrapText="1"/>
    </xf>
    <xf numFmtId="0" fontId="4" fillId="0" borderId="0" xfId="0" applyFont="1" applyBorder="1" applyAlignment="1">
      <alignment vertical="center"/>
    </xf>
    <xf numFmtId="0" fontId="4" fillId="0" borderId="0" xfId="0" applyFont="1" applyAlignment="1">
      <alignment horizontal="left" vertical="distributed" wrapText="1"/>
    </xf>
    <xf numFmtId="0" fontId="7" fillId="0" borderId="0" xfId="0" applyFont="1">
      <alignment vertical="center"/>
    </xf>
    <xf numFmtId="0" fontId="7"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horizontal="left" wrapText="1"/>
    </xf>
    <xf numFmtId="0" fontId="4" fillId="0" borderId="0" xfId="0" applyFont="1" applyAlignment="1"/>
    <xf numFmtId="0" fontId="4" fillId="0" borderId="0" xfId="0" applyFont="1" applyAlignment="1">
      <alignment vertical="distributed" wrapText="1"/>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right" vertical="center" shrinkToFit="1"/>
    </xf>
    <xf numFmtId="0" fontId="15" fillId="0" borderId="0" xfId="6">
      <alignment vertical="center"/>
    </xf>
    <xf numFmtId="58"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top" wrapText="1"/>
    </xf>
    <xf numFmtId="49" fontId="4" fillId="0" borderId="0" xfId="0" applyNumberFormat="1" applyFont="1" applyBorder="1" applyAlignment="1">
      <alignment horizontal="left" vertical="center"/>
    </xf>
    <xf numFmtId="49" fontId="4" fillId="0" borderId="0" xfId="0" applyNumberFormat="1" applyFont="1" applyBorder="1" applyAlignment="1">
      <alignment horizontal="left" vertical="distributed" wrapText="1"/>
    </xf>
    <xf numFmtId="49"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distributed" wrapText="1"/>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top"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4" fillId="0" borderId="0" xfId="0" applyFont="1" applyAlignment="1">
      <alignment horizontal="left" vertical="center"/>
    </xf>
    <xf numFmtId="0" fontId="18" fillId="0" borderId="7" xfId="0" applyFont="1" applyBorder="1" applyAlignment="1">
      <alignment horizontal="left" vertical="center" wrapText="1"/>
    </xf>
    <xf numFmtId="0" fontId="4" fillId="0" borderId="8" xfId="0" applyFont="1" applyBorder="1" applyAlignment="1">
      <alignment horizontal="distributed"/>
    </xf>
    <xf numFmtId="0" fontId="4" fillId="0" borderId="0" xfId="0" applyFont="1" applyAlignment="1">
      <alignment horizontal="left"/>
    </xf>
    <xf numFmtId="0" fontId="4" fillId="0" borderId="0" xfId="0" applyFont="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58" fontId="4" fillId="0" borderId="0" xfId="0" applyNumberFormat="1" applyFont="1" applyBorder="1" applyAlignment="1">
      <alignment horizontal="left" vertical="center"/>
    </xf>
    <xf numFmtId="0" fontId="14" fillId="0" borderId="0" xfId="0" applyFont="1" applyAlignment="1">
      <alignment horizontal="distributed" vertical="center"/>
    </xf>
    <xf numFmtId="0" fontId="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7" fillId="0" borderId="1" xfId="0" applyFont="1" applyBorder="1" applyAlignment="1">
      <alignment horizontal="center" vertical="center"/>
    </xf>
    <xf numFmtId="0" fontId="17" fillId="0" borderId="1" xfId="0" applyFont="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left" vertical="top" wrapText="1"/>
    </xf>
  </cellXfs>
  <cellStyles count="7">
    <cellStyle name="ハイパーリンク" xfId="6" builtinId="8"/>
    <cellStyle name="ハイパーリンク 2" xfId="3" xr:uid="{00000000-0005-0000-0000-000001000000}"/>
    <cellStyle name="桁区切り 2" xfId="4" xr:uid="{00000000-0005-0000-0000-000002000000}"/>
    <cellStyle name="標準" xfId="0" builtinId="0"/>
    <cellStyle name="標準 2" xfId="1" xr:uid="{00000000-0005-0000-0000-000004000000}"/>
    <cellStyle name="標準 2 2" xfId="2"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tf13-takashi-soma@iwate-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9"/>
  <sheetViews>
    <sheetView zoomScaleNormal="100" workbookViewId="0">
      <selection activeCell="G8" sqref="G8"/>
    </sheetView>
  </sheetViews>
  <sheetFormatPr defaultColWidth="4" defaultRowHeight="16.5" customHeight="1" x14ac:dyDescent="0.2"/>
  <cols>
    <col min="1" max="1" width="4" style="11"/>
    <col min="2" max="16384" width="4" style="10"/>
  </cols>
  <sheetData>
    <row r="1" spans="1:22" ht="16.5" customHeight="1" x14ac:dyDescent="0.2">
      <c r="A1" s="67" t="s">
        <v>149</v>
      </c>
      <c r="B1" s="67"/>
      <c r="C1" s="67"/>
      <c r="D1" s="67"/>
      <c r="E1" s="67"/>
      <c r="F1" s="67"/>
      <c r="G1" s="67"/>
      <c r="H1" s="67"/>
      <c r="I1" s="67"/>
      <c r="J1" s="67"/>
      <c r="K1" s="67"/>
      <c r="L1" s="67"/>
      <c r="M1" s="67"/>
      <c r="N1" s="67"/>
      <c r="O1" s="67"/>
      <c r="P1" s="67"/>
      <c r="Q1" s="67"/>
      <c r="R1" s="67"/>
      <c r="S1" s="67"/>
      <c r="T1" s="67"/>
      <c r="U1" s="67"/>
      <c r="V1" s="67"/>
    </row>
    <row r="2" spans="1:22" ht="16.5" customHeight="1" x14ac:dyDescent="0.2">
      <c r="A2" s="67" t="s">
        <v>195</v>
      </c>
      <c r="B2" s="67"/>
      <c r="C2" s="67"/>
      <c r="D2" s="67"/>
      <c r="E2" s="67"/>
      <c r="F2" s="67"/>
      <c r="G2" s="67"/>
      <c r="H2" s="67"/>
      <c r="I2" s="67"/>
      <c r="J2" s="67"/>
      <c r="K2" s="67"/>
      <c r="L2" s="67"/>
      <c r="M2" s="67"/>
      <c r="N2" s="67"/>
      <c r="O2" s="67"/>
      <c r="P2" s="67"/>
      <c r="Q2" s="67"/>
      <c r="R2" s="67"/>
      <c r="S2" s="67"/>
      <c r="T2" s="67"/>
      <c r="U2" s="67"/>
      <c r="V2" s="67"/>
    </row>
    <row r="3" spans="1:22" ht="16.5" customHeight="1" x14ac:dyDescent="0.2">
      <c r="B3" s="9"/>
      <c r="C3" s="9"/>
      <c r="D3" s="30"/>
      <c r="E3" s="9"/>
      <c r="F3" s="9"/>
      <c r="G3" s="9"/>
    </row>
    <row r="4" spans="1:22" ht="16.5" customHeight="1" x14ac:dyDescent="0.2">
      <c r="A4" s="63" t="s">
        <v>44</v>
      </c>
      <c r="B4" s="63"/>
      <c r="C4" s="59" t="s">
        <v>19</v>
      </c>
      <c r="D4" s="59"/>
      <c r="E4" s="59"/>
      <c r="F4" s="59"/>
      <c r="H4" s="62" t="s">
        <v>45</v>
      </c>
      <c r="I4" s="62"/>
      <c r="J4" s="62"/>
      <c r="K4" s="62"/>
      <c r="L4" s="62"/>
      <c r="M4" s="62"/>
      <c r="N4" s="62"/>
      <c r="O4" s="62"/>
      <c r="P4" s="62"/>
      <c r="Q4" s="62"/>
      <c r="R4" s="62"/>
      <c r="S4" s="62"/>
      <c r="T4" s="62"/>
      <c r="U4" s="62"/>
      <c r="V4" s="62"/>
    </row>
    <row r="5" spans="1:22" ht="16.5" customHeight="1" x14ac:dyDescent="0.2">
      <c r="C5" s="59"/>
      <c r="D5" s="59"/>
      <c r="E5" s="59"/>
      <c r="F5" s="59"/>
      <c r="H5" s="32"/>
      <c r="I5" s="32"/>
      <c r="J5" s="32"/>
      <c r="K5" s="32"/>
      <c r="L5" s="32"/>
      <c r="M5" s="32"/>
      <c r="N5" s="32"/>
      <c r="O5" s="32"/>
      <c r="P5" s="32"/>
      <c r="Q5" s="32"/>
      <c r="R5" s="32"/>
      <c r="S5" s="32"/>
      <c r="T5" s="32"/>
      <c r="U5" s="32"/>
      <c r="V5" s="32"/>
    </row>
    <row r="6" spans="1:22" ht="16.5" customHeight="1" x14ac:dyDescent="0.2">
      <c r="A6" s="63" t="s">
        <v>46</v>
      </c>
      <c r="B6" s="63"/>
      <c r="C6" s="59" t="s">
        <v>47</v>
      </c>
      <c r="D6" s="59"/>
      <c r="E6" s="59"/>
      <c r="F6" s="59"/>
      <c r="H6" s="61" t="s">
        <v>20</v>
      </c>
      <c r="I6" s="61"/>
      <c r="J6" s="61"/>
      <c r="K6" s="61"/>
      <c r="L6" s="61"/>
      <c r="M6" s="61"/>
      <c r="N6" s="61"/>
      <c r="O6" s="61"/>
      <c r="P6" s="61"/>
      <c r="Q6" s="61"/>
      <c r="R6" s="61"/>
      <c r="S6" s="61"/>
      <c r="T6" s="61"/>
      <c r="U6" s="61"/>
      <c r="V6" s="61"/>
    </row>
    <row r="7" spans="1:22" ht="16.5" customHeight="1" x14ac:dyDescent="0.2">
      <c r="C7" s="59"/>
      <c r="D7" s="59"/>
      <c r="E7" s="59"/>
      <c r="F7" s="59"/>
      <c r="H7" s="61"/>
      <c r="I7" s="61"/>
      <c r="J7" s="61"/>
      <c r="K7" s="61"/>
      <c r="L7" s="61"/>
      <c r="M7" s="61"/>
      <c r="N7" s="61"/>
      <c r="O7" s="61"/>
      <c r="P7" s="61"/>
      <c r="Q7" s="61"/>
      <c r="R7" s="61"/>
      <c r="S7" s="61"/>
      <c r="T7" s="61"/>
      <c r="U7" s="61"/>
      <c r="V7" s="61"/>
    </row>
    <row r="8" spans="1:22" ht="16.5" customHeight="1" x14ac:dyDescent="0.2">
      <c r="A8" s="63" t="s">
        <v>36</v>
      </c>
      <c r="B8" s="63"/>
      <c r="C8" s="59" t="s">
        <v>172</v>
      </c>
      <c r="D8" s="59"/>
      <c r="E8" s="59"/>
      <c r="F8" s="59"/>
      <c r="G8" s="56" t="s">
        <v>191</v>
      </c>
      <c r="H8" s="58">
        <v>43512</v>
      </c>
      <c r="I8" s="59"/>
      <c r="J8" s="59"/>
      <c r="K8" s="59"/>
      <c r="L8" s="59"/>
      <c r="M8" s="60" t="s">
        <v>48</v>
      </c>
      <c r="N8" s="60"/>
      <c r="O8" s="58" t="s">
        <v>150</v>
      </c>
      <c r="P8" s="59"/>
      <c r="Q8" s="59"/>
      <c r="R8" s="59"/>
      <c r="S8" s="59"/>
      <c r="T8" s="20"/>
      <c r="U8" s="18"/>
      <c r="V8" s="18"/>
    </row>
    <row r="9" spans="1:22" ht="16.5" customHeight="1" x14ac:dyDescent="0.2">
      <c r="B9" s="9"/>
      <c r="C9" s="59"/>
      <c r="D9" s="59"/>
      <c r="E9" s="59"/>
      <c r="F9" s="59"/>
      <c r="G9" s="56" t="s">
        <v>192</v>
      </c>
      <c r="H9" s="58">
        <v>43519</v>
      </c>
      <c r="I9" s="59"/>
      <c r="J9" s="59"/>
      <c r="K9" s="59"/>
      <c r="L9" s="59"/>
      <c r="M9" s="60" t="s">
        <v>48</v>
      </c>
      <c r="N9" s="60"/>
      <c r="O9" s="58" t="s">
        <v>151</v>
      </c>
      <c r="P9" s="59"/>
      <c r="Q9" s="59"/>
      <c r="R9" s="59"/>
      <c r="S9" s="59"/>
      <c r="T9" s="49"/>
      <c r="U9" s="49"/>
      <c r="V9" s="49"/>
    </row>
    <row r="10" spans="1:22" ht="16.5" customHeight="1" x14ac:dyDescent="0.2">
      <c r="A10" s="63" t="s">
        <v>49</v>
      </c>
      <c r="B10" s="63"/>
      <c r="C10" s="59" t="s">
        <v>21</v>
      </c>
      <c r="D10" s="59"/>
      <c r="E10" s="59"/>
      <c r="F10" s="59"/>
      <c r="G10" s="9"/>
      <c r="H10" s="61" t="s">
        <v>152</v>
      </c>
      <c r="I10" s="61"/>
      <c r="J10" s="61"/>
      <c r="K10" s="61"/>
      <c r="L10" s="61"/>
      <c r="M10" s="61"/>
      <c r="N10" s="61"/>
      <c r="O10" s="61"/>
      <c r="P10" s="61"/>
      <c r="Q10" s="61"/>
      <c r="R10" s="61"/>
      <c r="S10" s="61"/>
      <c r="T10" s="61"/>
      <c r="U10" s="61"/>
      <c r="V10" s="61"/>
    </row>
    <row r="11" spans="1:22" ht="16.5" customHeight="1" x14ac:dyDescent="0.2">
      <c r="A11" s="12"/>
      <c r="B11" s="13"/>
      <c r="C11" s="59"/>
      <c r="D11" s="59"/>
      <c r="E11" s="59"/>
      <c r="F11" s="59"/>
      <c r="G11" s="13"/>
      <c r="H11" s="66" t="s">
        <v>153</v>
      </c>
      <c r="I11" s="61"/>
      <c r="J11" s="61"/>
      <c r="K11" s="61"/>
      <c r="L11" s="61"/>
      <c r="M11" s="61"/>
      <c r="N11" s="61"/>
      <c r="O11" s="61"/>
      <c r="P11" s="61"/>
      <c r="Q11" s="61"/>
      <c r="R11" s="61"/>
      <c r="S11" s="61"/>
      <c r="T11" s="61"/>
      <c r="U11" s="61"/>
      <c r="V11" s="61"/>
    </row>
    <row r="12" spans="1:22" ht="16.5" customHeight="1" x14ac:dyDescent="0.2">
      <c r="B12" s="9"/>
      <c r="C12" s="59"/>
      <c r="D12" s="59"/>
      <c r="E12" s="59"/>
      <c r="F12" s="59"/>
      <c r="G12" s="9"/>
      <c r="H12" s="61"/>
      <c r="I12" s="61"/>
      <c r="J12" s="61"/>
      <c r="K12" s="61"/>
      <c r="L12" s="61"/>
      <c r="M12" s="61"/>
      <c r="N12" s="61"/>
      <c r="O12" s="61"/>
      <c r="P12" s="61"/>
      <c r="Q12" s="61"/>
      <c r="R12" s="61"/>
      <c r="S12" s="61"/>
      <c r="T12" s="61"/>
      <c r="U12" s="61"/>
      <c r="V12" s="61"/>
    </row>
    <row r="13" spans="1:22" ht="16.5" customHeight="1" x14ac:dyDescent="0.2">
      <c r="A13" s="63" t="s">
        <v>50</v>
      </c>
      <c r="B13" s="63"/>
      <c r="C13" s="59" t="s">
        <v>18</v>
      </c>
      <c r="D13" s="59"/>
      <c r="E13" s="59"/>
      <c r="F13" s="59"/>
      <c r="G13" s="24"/>
      <c r="H13" s="62" t="s">
        <v>71</v>
      </c>
      <c r="I13" s="62"/>
      <c r="J13" s="62"/>
      <c r="K13" s="62"/>
      <c r="L13" s="62"/>
      <c r="M13" s="62"/>
      <c r="N13" s="62"/>
      <c r="O13" s="62"/>
      <c r="P13" s="62"/>
      <c r="Q13" s="62"/>
      <c r="R13" s="62"/>
      <c r="S13" s="62"/>
      <c r="T13" s="62"/>
      <c r="U13" s="62"/>
      <c r="V13" s="62"/>
    </row>
    <row r="14" spans="1:22" ht="16.5" customHeight="1" x14ac:dyDescent="0.2">
      <c r="A14" s="12"/>
      <c r="B14" s="13"/>
      <c r="C14" s="59"/>
      <c r="D14" s="59"/>
      <c r="E14" s="59"/>
      <c r="F14" s="59"/>
      <c r="G14" s="13"/>
      <c r="H14" s="62"/>
      <c r="I14" s="62"/>
      <c r="J14" s="62"/>
      <c r="K14" s="62"/>
      <c r="L14" s="62"/>
      <c r="M14" s="62"/>
      <c r="N14" s="62"/>
      <c r="O14" s="62"/>
      <c r="P14" s="62"/>
      <c r="Q14" s="62"/>
      <c r="R14" s="62"/>
      <c r="S14" s="62"/>
      <c r="T14" s="62"/>
      <c r="U14" s="62"/>
      <c r="V14" s="62"/>
    </row>
    <row r="15" spans="1:22" ht="16.5" customHeight="1" x14ac:dyDescent="0.2">
      <c r="B15" s="24"/>
      <c r="C15" s="23"/>
      <c r="D15" s="29"/>
      <c r="E15" s="23"/>
      <c r="F15" s="23"/>
      <c r="G15" s="24"/>
      <c r="H15" s="62"/>
      <c r="I15" s="62"/>
      <c r="J15" s="62"/>
      <c r="K15" s="62"/>
      <c r="L15" s="62"/>
      <c r="M15" s="62"/>
      <c r="N15" s="62"/>
      <c r="O15" s="62"/>
      <c r="P15" s="62"/>
      <c r="Q15" s="62"/>
      <c r="R15" s="62"/>
      <c r="S15" s="62"/>
      <c r="T15" s="62"/>
      <c r="U15" s="62"/>
      <c r="V15" s="62"/>
    </row>
    <row r="16" spans="1:22" ht="16.5" customHeight="1" x14ac:dyDescent="0.2">
      <c r="A16" s="12"/>
      <c r="B16" s="13"/>
      <c r="C16" s="59"/>
      <c r="D16" s="59"/>
      <c r="E16" s="59"/>
      <c r="F16" s="59"/>
      <c r="G16" s="13"/>
      <c r="H16" s="61"/>
      <c r="I16" s="61"/>
      <c r="J16" s="61"/>
      <c r="K16" s="61"/>
      <c r="L16" s="61"/>
      <c r="M16" s="61"/>
      <c r="N16" s="61"/>
      <c r="O16" s="61"/>
      <c r="P16" s="61"/>
      <c r="Q16" s="61"/>
      <c r="R16" s="61"/>
      <c r="S16" s="61"/>
      <c r="T16" s="61"/>
      <c r="U16" s="61"/>
      <c r="V16" s="61"/>
    </row>
    <row r="17" spans="1:22" ht="16.5" customHeight="1" x14ac:dyDescent="0.2">
      <c r="A17" s="65" t="s">
        <v>51</v>
      </c>
      <c r="B17" s="65"/>
      <c r="C17" s="59" t="s">
        <v>52</v>
      </c>
      <c r="D17" s="59"/>
      <c r="E17" s="59"/>
      <c r="F17" s="59"/>
      <c r="G17" s="13"/>
      <c r="H17" s="61" t="s">
        <v>154</v>
      </c>
      <c r="I17" s="61"/>
      <c r="J17" s="61"/>
      <c r="K17" s="61"/>
      <c r="L17" s="61"/>
      <c r="M17" s="61"/>
      <c r="N17" s="61"/>
      <c r="O17" s="61"/>
      <c r="P17" s="61"/>
      <c r="Q17" s="61"/>
      <c r="R17" s="61"/>
      <c r="S17" s="61"/>
      <c r="T17" s="61"/>
      <c r="U17" s="61"/>
      <c r="V17" s="61"/>
    </row>
    <row r="18" spans="1:22" ht="16.5" customHeight="1" x14ac:dyDescent="0.2">
      <c r="A18" s="12"/>
      <c r="B18" s="13"/>
      <c r="C18" s="59"/>
      <c r="D18" s="59"/>
      <c r="E18" s="59"/>
      <c r="F18" s="59"/>
      <c r="G18" s="13"/>
      <c r="H18" s="61" t="s">
        <v>156</v>
      </c>
      <c r="I18" s="61"/>
      <c r="J18" s="61"/>
      <c r="K18" s="61"/>
      <c r="L18" s="61"/>
      <c r="M18" s="61"/>
      <c r="N18" s="61"/>
      <c r="O18" s="61"/>
      <c r="P18" s="61"/>
      <c r="Q18" s="61"/>
      <c r="R18" s="61"/>
      <c r="S18" s="61"/>
      <c r="T18" s="61"/>
      <c r="U18" s="61"/>
      <c r="V18" s="61"/>
    </row>
    <row r="19" spans="1:22" ht="16.5" customHeight="1" x14ac:dyDescent="0.2">
      <c r="A19" s="12"/>
      <c r="B19" s="13"/>
      <c r="C19" s="59"/>
      <c r="D19" s="59"/>
      <c r="E19" s="59"/>
      <c r="F19" s="59"/>
      <c r="G19" s="13"/>
      <c r="H19" s="61" t="s">
        <v>157</v>
      </c>
      <c r="I19" s="61"/>
      <c r="J19" s="61"/>
      <c r="K19" s="61"/>
      <c r="L19" s="61"/>
      <c r="M19" s="61"/>
      <c r="N19" s="61"/>
      <c r="O19" s="61"/>
      <c r="P19" s="61"/>
      <c r="Q19" s="61"/>
      <c r="R19" s="61"/>
      <c r="S19" s="61"/>
      <c r="T19" s="61"/>
      <c r="U19" s="61"/>
      <c r="V19" s="61"/>
    </row>
    <row r="20" spans="1:22" ht="16.5" customHeight="1" x14ac:dyDescent="0.2">
      <c r="A20" s="12"/>
      <c r="B20" s="13"/>
      <c r="C20" s="23"/>
      <c r="D20" s="29"/>
      <c r="E20" s="23"/>
      <c r="F20" s="23"/>
      <c r="G20" s="13"/>
      <c r="H20" s="61" t="s">
        <v>158</v>
      </c>
      <c r="I20" s="61"/>
      <c r="J20" s="61"/>
      <c r="K20" s="61"/>
      <c r="L20" s="61"/>
      <c r="M20" s="61"/>
      <c r="N20" s="61"/>
      <c r="O20" s="61"/>
      <c r="P20" s="61"/>
      <c r="Q20" s="61"/>
      <c r="R20" s="61"/>
      <c r="S20" s="61"/>
      <c r="T20" s="61"/>
      <c r="U20" s="61"/>
      <c r="V20" s="61"/>
    </row>
    <row r="21" spans="1:22" ht="16.5" customHeight="1" x14ac:dyDescent="0.2">
      <c r="A21" s="12"/>
      <c r="B21" s="13"/>
      <c r="C21" s="29"/>
      <c r="D21" s="29"/>
      <c r="E21" s="29"/>
      <c r="F21" s="29"/>
      <c r="G21" s="13"/>
      <c r="H21" s="61" t="s">
        <v>159</v>
      </c>
      <c r="I21" s="61"/>
      <c r="J21" s="61"/>
      <c r="K21" s="61"/>
      <c r="L21" s="61"/>
      <c r="M21" s="61"/>
      <c r="N21" s="61"/>
      <c r="O21" s="61"/>
      <c r="P21" s="61"/>
      <c r="Q21" s="61"/>
      <c r="R21" s="61"/>
      <c r="S21" s="61"/>
      <c r="T21" s="61"/>
      <c r="U21" s="61"/>
      <c r="V21" s="61"/>
    </row>
    <row r="22" spans="1:22" ht="16.5" customHeight="1" x14ac:dyDescent="0.2">
      <c r="A22" s="12"/>
      <c r="B22" s="13"/>
      <c r="C22" s="23"/>
      <c r="D22" s="29"/>
      <c r="E22" s="23"/>
      <c r="F22" s="23"/>
      <c r="G22" s="13"/>
      <c r="H22" s="61" t="s">
        <v>160</v>
      </c>
      <c r="I22" s="61"/>
      <c r="J22" s="61"/>
      <c r="K22" s="61"/>
      <c r="L22" s="61"/>
      <c r="M22" s="61"/>
      <c r="N22" s="61"/>
      <c r="O22" s="61"/>
      <c r="P22" s="61"/>
      <c r="Q22" s="61"/>
      <c r="R22" s="61"/>
      <c r="S22" s="61"/>
      <c r="T22" s="61"/>
      <c r="U22" s="61"/>
      <c r="V22" s="61"/>
    </row>
    <row r="23" spans="1:22" ht="16.5" customHeight="1" x14ac:dyDescent="0.2">
      <c r="A23" s="12"/>
      <c r="B23" s="13"/>
      <c r="C23" s="53"/>
      <c r="D23" s="53"/>
      <c r="E23" s="53"/>
      <c r="F23" s="53"/>
      <c r="G23" s="13"/>
      <c r="H23" s="54"/>
      <c r="I23" s="54"/>
      <c r="J23" s="54"/>
      <c r="K23" s="54"/>
      <c r="L23" s="54"/>
      <c r="M23" s="54"/>
      <c r="N23" s="54"/>
      <c r="O23" s="54"/>
      <c r="P23" s="54"/>
      <c r="Q23" s="54"/>
      <c r="R23" s="54"/>
      <c r="S23" s="54"/>
      <c r="T23" s="54"/>
      <c r="U23" s="54"/>
      <c r="V23" s="54"/>
    </row>
    <row r="24" spans="1:22" ht="16.5" customHeight="1" x14ac:dyDescent="0.2">
      <c r="A24" s="65" t="s">
        <v>55</v>
      </c>
      <c r="B24" s="65"/>
      <c r="C24" s="59" t="s">
        <v>171</v>
      </c>
      <c r="D24" s="59"/>
      <c r="E24" s="59"/>
      <c r="F24" s="59"/>
      <c r="G24" s="13"/>
      <c r="H24" s="10" t="s">
        <v>167</v>
      </c>
    </row>
    <row r="25" spans="1:22" ht="16.5" customHeight="1" x14ac:dyDescent="0.2">
      <c r="A25" s="12"/>
      <c r="B25" s="13"/>
      <c r="C25" s="59"/>
      <c r="D25" s="59"/>
      <c r="E25" s="59"/>
      <c r="F25" s="59"/>
      <c r="G25" s="13"/>
      <c r="H25" s="61" t="s">
        <v>164</v>
      </c>
      <c r="I25" s="61"/>
      <c r="J25" s="61"/>
      <c r="K25" s="61"/>
      <c r="L25" s="61"/>
      <c r="M25" s="61"/>
      <c r="N25" s="61"/>
      <c r="O25" s="61"/>
      <c r="P25" s="61"/>
      <c r="Q25" s="61"/>
      <c r="R25" s="61"/>
      <c r="S25" s="61"/>
      <c r="T25" s="61"/>
      <c r="U25" s="61"/>
      <c r="V25" s="61"/>
    </row>
    <row r="26" spans="1:22" ht="16.5" customHeight="1" x14ac:dyDescent="0.2">
      <c r="A26" s="12"/>
      <c r="B26" s="13"/>
      <c r="C26" s="59"/>
      <c r="D26" s="59"/>
      <c r="E26" s="59"/>
      <c r="F26" s="59"/>
      <c r="G26" s="13"/>
      <c r="H26" s="54" t="s">
        <v>165</v>
      </c>
      <c r="I26" s="54"/>
      <c r="J26" s="54"/>
      <c r="K26" s="54"/>
      <c r="L26" s="54"/>
      <c r="M26" s="54"/>
      <c r="N26" s="54"/>
      <c r="O26" s="54"/>
      <c r="P26" s="54"/>
      <c r="Q26" s="54"/>
      <c r="R26" s="54"/>
      <c r="S26" s="54"/>
      <c r="T26" s="54"/>
      <c r="U26" s="54"/>
      <c r="V26" s="54"/>
    </row>
    <row r="27" spans="1:22" ht="16.5" customHeight="1" x14ac:dyDescent="0.2">
      <c r="A27" s="12"/>
      <c r="B27" s="13"/>
      <c r="C27" s="14"/>
      <c r="D27" s="29"/>
      <c r="E27" s="14"/>
      <c r="F27" s="14"/>
      <c r="G27" s="13"/>
      <c r="H27" s="54" t="s">
        <v>166</v>
      </c>
      <c r="I27" s="54"/>
      <c r="J27" s="54"/>
      <c r="K27" s="54"/>
      <c r="L27" s="54"/>
      <c r="M27" s="54"/>
      <c r="N27" s="54"/>
      <c r="O27" s="54"/>
      <c r="P27" s="54"/>
      <c r="Q27" s="54"/>
      <c r="R27" s="54"/>
      <c r="S27" s="54"/>
      <c r="T27" s="54"/>
      <c r="U27" s="54"/>
      <c r="V27" s="54"/>
    </row>
    <row r="28" spans="1:22" ht="16.5" customHeight="1" x14ac:dyDescent="0.2">
      <c r="A28" s="12"/>
      <c r="B28" s="13"/>
      <c r="C28" s="14"/>
      <c r="D28" s="29"/>
      <c r="E28" s="14"/>
      <c r="F28" s="14"/>
      <c r="G28" s="13"/>
      <c r="H28" s="61" t="s">
        <v>168</v>
      </c>
      <c r="I28" s="61"/>
      <c r="J28" s="61"/>
      <c r="K28" s="61"/>
      <c r="L28" s="61"/>
      <c r="M28" s="61"/>
      <c r="N28" s="61"/>
      <c r="O28" s="61"/>
      <c r="P28" s="61"/>
      <c r="Q28" s="61"/>
      <c r="R28" s="61"/>
      <c r="S28" s="61"/>
      <c r="T28" s="61"/>
      <c r="U28" s="61"/>
      <c r="V28" s="61"/>
    </row>
    <row r="29" spans="1:22" ht="16.5" customHeight="1" x14ac:dyDescent="0.2">
      <c r="A29" s="12"/>
      <c r="B29" s="13"/>
      <c r="C29" s="53"/>
      <c r="D29" s="53"/>
      <c r="E29" s="53"/>
      <c r="F29" s="53"/>
      <c r="G29" s="13"/>
      <c r="H29" s="61" t="s">
        <v>169</v>
      </c>
      <c r="I29" s="61"/>
      <c r="J29" s="61"/>
      <c r="K29" s="61"/>
      <c r="L29" s="61"/>
      <c r="M29" s="61"/>
      <c r="N29" s="61"/>
      <c r="O29" s="61"/>
      <c r="P29" s="61"/>
      <c r="Q29" s="61"/>
      <c r="R29" s="61"/>
      <c r="S29" s="61"/>
      <c r="T29" s="61"/>
      <c r="U29" s="61"/>
      <c r="V29" s="61"/>
    </row>
    <row r="30" spans="1:22" ht="16.5" customHeight="1" x14ac:dyDescent="0.2">
      <c r="A30" s="12"/>
      <c r="B30" s="13"/>
      <c r="C30" s="53"/>
      <c r="D30" s="53"/>
      <c r="E30" s="53"/>
      <c r="F30" s="53"/>
      <c r="G30" s="13"/>
      <c r="H30" s="54" t="s">
        <v>170</v>
      </c>
      <c r="I30" s="54"/>
      <c r="J30" s="54"/>
      <c r="K30" s="54"/>
      <c r="L30" s="54"/>
      <c r="M30" s="54"/>
      <c r="N30" s="54"/>
      <c r="O30" s="54"/>
      <c r="P30" s="54"/>
      <c r="Q30" s="54"/>
      <c r="R30" s="54"/>
      <c r="S30" s="54"/>
      <c r="T30" s="54"/>
      <c r="U30" s="54"/>
      <c r="V30" s="54"/>
    </row>
    <row r="31" spans="1:22" ht="16.5" customHeight="1" x14ac:dyDescent="0.2">
      <c r="A31" s="12"/>
      <c r="B31" s="13"/>
      <c r="C31" s="53"/>
      <c r="D31" s="53"/>
      <c r="E31" s="53"/>
      <c r="F31" s="53"/>
      <c r="G31" s="13"/>
      <c r="H31" s="54"/>
      <c r="I31" s="54"/>
      <c r="J31" s="54"/>
      <c r="K31" s="54"/>
      <c r="L31" s="54"/>
      <c r="M31" s="54"/>
      <c r="N31" s="54"/>
      <c r="O31" s="54"/>
      <c r="P31" s="54"/>
      <c r="Q31" s="54"/>
      <c r="R31" s="54"/>
      <c r="S31" s="54"/>
      <c r="T31" s="54"/>
      <c r="U31" s="54"/>
      <c r="V31" s="54"/>
    </row>
    <row r="32" spans="1:22" ht="16.5" customHeight="1" x14ac:dyDescent="0.2">
      <c r="A32" s="64" t="s">
        <v>83</v>
      </c>
      <c r="B32" s="64"/>
      <c r="C32" s="59" t="s">
        <v>22</v>
      </c>
      <c r="D32" s="59"/>
      <c r="E32" s="59"/>
      <c r="F32" s="59"/>
      <c r="G32" s="13"/>
      <c r="H32" s="61" t="s">
        <v>53</v>
      </c>
      <c r="I32" s="61"/>
      <c r="J32" s="61"/>
      <c r="K32" s="61"/>
      <c r="L32" s="61"/>
      <c r="M32" s="61"/>
      <c r="N32" s="61"/>
      <c r="O32" s="61"/>
      <c r="P32" s="61"/>
      <c r="Q32" s="61"/>
      <c r="R32" s="61"/>
      <c r="S32" s="61"/>
      <c r="T32" s="61"/>
      <c r="U32" s="61"/>
      <c r="V32" s="61"/>
    </row>
    <row r="33" spans="1:22" ht="16.5" customHeight="1" x14ac:dyDescent="0.2">
      <c r="C33" s="59"/>
      <c r="D33" s="59"/>
      <c r="E33" s="59"/>
      <c r="F33" s="59"/>
      <c r="H33" s="61"/>
      <c r="I33" s="61"/>
      <c r="J33" s="61"/>
      <c r="K33" s="61"/>
      <c r="L33" s="61"/>
      <c r="M33" s="61"/>
      <c r="N33" s="61"/>
      <c r="O33" s="61"/>
      <c r="P33" s="61"/>
      <c r="Q33" s="61"/>
      <c r="R33" s="61"/>
      <c r="S33" s="61"/>
      <c r="T33" s="61"/>
      <c r="U33" s="61"/>
      <c r="V33" s="61"/>
    </row>
    <row r="34" spans="1:22" ht="16.5" customHeight="1" x14ac:dyDescent="0.2">
      <c r="A34" s="64" t="s">
        <v>84</v>
      </c>
      <c r="B34" s="64"/>
      <c r="C34" s="59" t="s">
        <v>54</v>
      </c>
      <c r="D34" s="59"/>
      <c r="E34" s="59"/>
      <c r="F34" s="59"/>
      <c r="G34" s="13"/>
      <c r="H34" s="61" t="s">
        <v>161</v>
      </c>
      <c r="I34" s="61"/>
      <c r="J34" s="61"/>
      <c r="K34" s="61"/>
      <c r="L34" s="61"/>
      <c r="M34" s="61"/>
      <c r="N34" s="61"/>
      <c r="O34" s="61"/>
      <c r="P34" s="61"/>
      <c r="Q34" s="61"/>
      <c r="R34" s="61"/>
      <c r="S34" s="61"/>
      <c r="T34" s="61"/>
      <c r="U34" s="61"/>
      <c r="V34" s="61"/>
    </row>
    <row r="35" spans="1:22" ht="16.5" customHeight="1" x14ac:dyDescent="0.2">
      <c r="C35" s="59"/>
      <c r="D35" s="59"/>
      <c r="E35" s="59"/>
      <c r="F35" s="59"/>
      <c r="H35" s="61"/>
      <c r="I35" s="61"/>
      <c r="J35" s="61"/>
      <c r="K35" s="61"/>
      <c r="L35" s="61"/>
      <c r="M35" s="61"/>
      <c r="N35" s="61"/>
      <c r="O35" s="61"/>
      <c r="P35" s="61"/>
      <c r="Q35" s="61"/>
      <c r="R35" s="61"/>
      <c r="S35" s="61"/>
      <c r="T35" s="61"/>
      <c r="U35" s="61"/>
      <c r="V35" s="61"/>
    </row>
    <row r="36" spans="1:22" ht="16.5" customHeight="1" x14ac:dyDescent="0.2">
      <c r="A36" s="11" t="s">
        <v>85</v>
      </c>
      <c r="C36" s="59" t="s">
        <v>79</v>
      </c>
      <c r="D36" s="59"/>
      <c r="E36" s="59"/>
      <c r="F36" s="59"/>
      <c r="H36" s="62" t="s">
        <v>98</v>
      </c>
      <c r="I36" s="62"/>
      <c r="J36" s="62"/>
      <c r="K36" s="62"/>
      <c r="L36" s="62"/>
      <c r="M36" s="62"/>
      <c r="N36" s="62"/>
      <c r="O36" s="62"/>
      <c r="P36" s="62"/>
      <c r="Q36" s="62"/>
      <c r="R36" s="62"/>
      <c r="S36" s="62"/>
      <c r="T36" s="62"/>
      <c r="U36" s="62"/>
      <c r="V36" s="62"/>
    </row>
    <row r="37" spans="1:22" ht="16.5" customHeight="1" x14ac:dyDescent="0.2">
      <c r="C37" s="37"/>
      <c r="D37" s="37"/>
      <c r="E37" s="37"/>
      <c r="F37" s="37"/>
      <c r="H37" s="62"/>
      <c r="I37" s="62"/>
      <c r="J37" s="62"/>
      <c r="K37" s="62"/>
      <c r="L37" s="62"/>
      <c r="M37" s="62"/>
      <c r="N37" s="62"/>
      <c r="O37" s="62"/>
      <c r="P37" s="62"/>
      <c r="Q37" s="62"/>
      <c r="R37" s="62"/>
      <c r="S37" s="62"/>
      <c r="T37" s="62"/>
      <c r="U37" s="62"/>
      <c r="V37" s="62"/>
    </row>
    <row r="38" spans="1:22" ht="16.5" customHeight="1" x14ac:dyDescent="0.2">
      <c r="C38" s="37"/>
      <c r="D38" s="37"/>
      <c r="E38" s="37"/>
      <c r="F38" s="37"/>
      <c r="H38" s="39"/>
      <c r="I38" s="39"/>
      <c r="J38" s="39"/>
      <c r="K38" s="39"/>
      <c r="L38" s="39"/>
      <c r="M38" s="39"/>
      <c r="N38" s="39"/>
      <c r="O38" s="39"/>
      <c r="P38" s="39"/>
      <c r="Q38" s="39"/>
      <c r="R38" s="39"/>
      <c r="S38" s="39"/>
      <c r="T38" s="39"/>
      <c r="U38" s="39"/>
      <c r="V38" s="39"/>
    </row>
    <row r="39" spans="1:22" ht="16.5" customHeight="1" x14ac:dyDescent="0.2">
      <c r="A39" s="11" t="s">
        <v>86</v>
      </c>
      <c r="C39" s="59" t="s">
        <v>80</v>
      </c>
      <c r="D39" s="59"/>
      <c r="E39" s="59"/>
      <c r="F39" s="59"/>
      <c r="H39" s="62" t="s">
        <v>162</v>
      </c>
      <c r="I39" s="62"/>
      <c r="J39" s="62"/>
      <c r="K39" s="62"/>
      <c r="L39" s="62"/>
      <c r="M39" s="62"/>
      <c r="N39" s="62"/>
      <c r="O39" s="62"/>
      <c r="P39" s="62"/>
      <c r="Q39" s="62"/>
      <c r="R39" s="62"/>
      <c r="S39" s="62"/>
      <c r="T39" s="62"/>
      <c r="U39" s="62"/>
      <c r="V39" s="62"/>
    </row>
    <row r="40" spans="1:22" ht="16.5" customHeight="1" x14ac:dyDescent="0.2">
      <c r="C40" s="37"/>
      <c r="D40" s="37"/>
      <c r="E40" s="37"/>
      <c r="F40" s="37"/>
      <c r="H40" s="39"/>
      <c r="I40" s="39"/>
      <c r="J40" s="39"/>
      <c r="K40" s="39"/>
      <c r="L40" s="39"/>
      <c r="M40" s="39"/>
      <c r="N40" s="39"/>
      <c r="O40" s="39"/>
      <c r="P40" s="39"/>
      <c r="Q40" s="39"/>
      <c r="R40" s="39"/>
      <c r="S40" s="39"/>
      <c r="T40" s="39"/>
      <c r="U40" s="39"/>
      <c r="V40" s="39"/>
    </row>
    <row r="41" spans="1:22" ht="16.5" customHeight="1" x14ac:dyDescent="0.2">
      <c r="A41" s="11" t="s">
        <v>89</v>
      </c>
      <c r="C41" s="59" t="s">
        <v>81</v>
      </c>
      <c r="D41" s="59"/>
      <c r="E41" s="59"/>
      <c r="F41" s="59"/>
      <c r="H41" s="61" t="s">
        <v>163</v>
      </c>
      <c r="I41" s="61"/>
      <c r="J41" s="61"/>
      <c r="K41" s="61"/>
      <c r="L41" s="61"/>
      <c r="M41" s="61"/>
      <c r="N41" s="61"/>
      <c r="O41" s="61"/>
      <c r="P41" s="61"/>
      <c r="Q41" s="61"/>
      <c r="R41" s="61"/>
      <c r="S41" s="61"/>
      <c r="T41" s="61"/>
      <c r="U41" s="61"/>
      <c r="V41" s="61"/>
    </row>
    <row r="42" spans="1:22" ht="16.5" customHeight="1" x14ac:dyDescent="0.2">
      <c r="C42" s="37"/>
      <c r="D42" s="37"/>
      <c r="E42" s="37"/>
      <c r="F42" s="37"/>
      <c r="H42" s="61" t="s">
        <v>186</v>
      </c>
      <c r="I42" s="61"/>
      <c r="J42" s="61"/>
      <c r="K42" s="61"/>
      <c r="L42" s="61"/>
      <c r="M42" s="61"/>
      <c r="N42" s="61"/>
      <c r="O42" s="61"/>
      <c r="P42" s="61"/>
      <c r="Q42" s="61"/>
      <c r="R42" s="61"/>
      <c r="S42" s="61"/>
      <c r="T42" s="61"/>
      <c r="U42" s="61"/>
      <c r="V42" s="61"/>
    </row>
    <row r="43" spans="1:22" ht="16.5" customHeight="1" x14ac:dyDescent="0.2">
      <c r="C43" s="37"/>
      <c r="D43" s="37"/>
      <c r="E43" s="37"/>
      <c r="F43" s="37"/>
      <c r="H43" s="36"/>
      <c r="I43" s="36"/>
      <c r="J43" s="36"/>
      <c r="K43" s="36"/>
      <c r="L43" s="36"/>
      <c r="M43" s="36"/>
      <c r="N43" s="36"/>
      <c r="O43" s="36"/>
      <c r="P43" s="36"/>
      <c r="Q43" s="36"/>
      <c r="R43" s="36"/>
      <c r="S43" s="36"/>
      <c r="T43" s="36"/>
      <c r="U43" s="36"/>
      <c r="V43" s="36"/>
    </row>
    <row r="44" spans="1:22" ht="16.5" customHeight="1" x14ac:dyDescent="0.2">
      <c r="A44" s="63" t="s">
        <v>90</v>
      </c>
      <c r="B44" s="63"/>
      <c r="C44" s="59" t="s">
        <v>23</v>
      </c>
      <c r="D44" s="59"/>
      <c r="E44" s="59"/>
      <c r="F44" s="59"/>
      <c r="H44" s="15" t="s">
        <v>67</v>
      </c>
      <c r="I44" s="61" t="s">
        <v>70</v>
      </c>
      <c r="J44" s="61"/>
      <c r="K44" s="61"/>
      <c r="L44" s="61"/>
      <c r="M44" s="61"/>
      <c r="N44" s="61"/>
      <c r="O44" s="61"/>
      <c r="P44" s="61"/>
      <c r="Q44" s="61"/>
      <c r="R44" s="61"/>
      <c r="S44" s="61"/>
      <c r="T44" s="61"/>
      <c r="U44" s="61"/>
      <c r="V44" s="61"/>
    </row>
    <row r="45" spans="1:22" ht="16.5" customHeight="1" x14ac:dyDescent="0.2">
      <c r="A45" s="15"/>
      <c r="B45" s="15"/>
      <c r="C45" s="30"/>
      <c r="D45" s="30"/>
      <c r="E45" s="30"/>
      <c r="F45" s="30"/>
      <c r="H45" s="15" t="s">
        <v>24</v>
      </c>
      <c r="I45" s="62" t="s">
        <v>66</v>
      </c>
      <c r="J45" s="62"/>
      <c r="K45" s="62"/>
      <c r="L45" s="62"/>
      <c r="M45" s="62"/>
      <c r="N45" s="62"/>
      <c r="O45" s="62"/>
      <c r="P45" s="62"/>
      <c r="Q45" s="62"/>
      <c r="R45" s="62"/>
      <c r="S45" s="62"/>
      <c r="T45" s="62"/>
      <c r="U45" s="62"/>
      <c r="V45" s="62"/>
    </row>
    <row r="46" spans="1:22" ht="16.5" customHeight="1" x14ac:dyDescent="0.2">
      <c r="A46" s="10"/>
      <c r="C46" s="59"/>
      <c r="D46" s="59"/>
      <c r="E46" s="59"/>
      <c r="F46" s="59"/>
      <c r="H46" s="15"/>
      <c r="I46" s="62"/>
      <c r="J46" s="62"/>
      <c r="K46" s="62"/>
      <c r="L46" s="62"/>
      <c r="M46" s="62"/>
      <c r="N46" s="62"/>
      <c r="O46" s="62"/>
      <c r="P46" s="62"/>
      <c r="Q46" s="62"/>
      <c r="R46" s="62"/>
      <c r="S46" s="62"/>
      <c r="T46" s="62"/>
      <c r="U46" s="62"/>
      <c r="V46" s="62"/>
    </row>
    <row r="47" spans="1:22" ht="16.5" customHeight="1" x14ac:dyDescent="0.2">
      <c r="A47" s="10"/>
      <c r="C47" s="59"/>
      <c r="D47" s="59"/>
      <c r="E47" s="59"/>
      <c r="F47" s="59"/>
      <c r="H47" s="15"/>
      <c r="I47" s="62"/>
      <c r="J47" s="62"/>
      <c r="K47" s="62"/>
      <c r="L47" s="62"/>
      <c r="M47" s="62"/>
      <c r="N47" s="62"/>
      <c r="O47" s="62"/>
      <c r="P47" s="62"/>
      <c r="Q47" s="62"/>
      <c r="R47" s="62"/>
      <c r="S47" s="62"/>
      <c r="T47" s="62"/>
      <c r="U47" s="62"/>
      <c r="V47" s="62"/>
    </row>
    <row r="48" spans="1:22" ht="16.5" customHeight="1" x14ac:dyDescent="0.2">
      <c r="A48" s="10"/>
      <c r="C48" s="59"/>
      <c r="D48" s="59"/>
      <c r="E48" s="59"/>
      <c r="F48" s="59"/>
      <c r="H48" s="15" t="s">
        <v>68</v>
      </c>
      <c r="I48" s="62" t="s">
        <v>25</v>
      </c>
      <c r="J48" s="62"/>
      <c r="K48" s="62"/>
      <c r="L48" s="62"/>
      <c r="M48" s="62"/>
      <c r="N48" s="62"/>
      <c r="O48" s="62"/>
      <c r="P48" s="62"/>
      <c r="Q48" s="62"/>
      <c r="R48" s="62"/>
      <c r="S48" s="62"/>
      <c r="T48" s="62"/>
      <c r="U48" s="62"/>
      <c r="V48" s="62"/>
    </row>
    <row r="49" spans="1:22" ht="16.5" customHeight="1" x14ac:dyDescent="0.2">
      <c r="A49" s="10"/>
      <c r="C49" s="59"/>
      <c r="D49" s="59"/>
      <c r="E49" s="59"/>
      <c r="F49" s="59"/>
      <c r="H49" s="15" t="s">
        <v>69</v>
      </c>
      <c r="I49" s="62" t="s">
        <v>87</v>
      </c>
      <c r="J49" s="62"/>
      <c r="K49" s="62"/>
      <c r="L49" s="62"/>
      <c r="M49" s="62"/>
      <c r="N49" s="62"/>
      <c r="O49" s="62"/>
      <c r="P49" s="62"/>
      <c r="Q49" s="62"/>
      <c r="R49" s="62"/>
      <c r="S49" s="62"/>
      <c r="T49" s="62"/>
      <c r="U49" s="62"/>
      <c r="V49" s="62"/>
    </row>
    <row r="50" spans="1:22" ht="16.5" customHeight="1" x14ac:dyDescent="0.2">
      <c r="A50" s="10"/>
      <c r="C50" s="29"/>
      <c r="D50" s="29"/>
      <c r="E50" s="29"/>
      <c r="F50" s="29"/>
      <c r="H50" s="15"/>
      <c r="I50" s="31"/>
      <c r="J50" s="31"/>
      <c r="K50" s="31"/>
      <c r="L50" s="31"/>
      <c r="M50" s="31"/>
      <c r="N50" s="31"/>
      <c r="O50" s="31"/>
      <c r="P50" s="31"/>
      <c r="Q50" s="31"/>
      <c r="R50" s="31"/>
      <c r="S50" s="31"/>
      <c r="T50" s="31"/>
      <c r="U50" s="31"/>
      <c r="V50" s="31"/>
    </row>
    <row r="51" spans="1:22" ht="16.5" customHeight="1" x14ac:dyDescent="0.2">
      <c r="A51" s="10"/>
      <c r="C51" s="29"/>
      <c r="D51" s="29"/>
      <c r="E51" s="29"/>
      <c r="F51" s="29"/>
      <c r="H51" s="15"/>
      <c r="I51" s="31"/>
      <c r="J51" s="31"/>
      <c r="K51" s="31"/>
      <c r="L51" s="31"/>
      <c r="M51" s="31"/>
      <c r="N51" s="31"/>
      <c r="O51" s="31"/>
      <c r="P51" s="31"/>
      <c r="Q51" s="31"/>
      <c r="R51" s="31"/>
      <c r="S51" s="31"/>
      <c r="T51" s="31"/>
      <c r="U51" s="31"/>
      <c r="V51" s="31"/>
    </row>
    <row r="52" spans="1:22" ht="16.5" customHeight="1" x14ac:dyDescent="0.2">
      <c r="A52" s="10"/>
      <c r="C52" s="38"/>
      <c r="D52" s="38"/>
      <c r="E52" s="38"/>
      <c r="F52" s="38"/>
      <c r="H52" s="9"/>
      <c r="I52" s="9"/>
      <c r="J52" s="9"/>
      <c r="K52" s="9"/>
      <c r="L52" s="38"/>
      <c r="M52" s="38"/>
      <c r="N52" s="38"/>
      <c r="O52" s="38"/>
      <c r="P52" s="38"/>
      <c r="Q52" s="38"/>
      <c r="R52" s="38"/>
      <c r="S52" s="38"/>
      <c r="T52" s="38"/>
      <c r="U52" s="38"/>
      <c r="V52" s="38"/>
    </row>
    <row r="53" spans="1:22" ht="16.5" customHeight="1" x14ac:dyDescent="0.2">
      <c r="A53" s="10"/>
      <c r="C53" s="38"/>
      <c r="D53" s="38"/>
      <c r="E53" s="38"/>
      <c r="F53" s="38"/>
      <c r="H53" s="9"/>
      <c r="I53" s="9"/>
      <c r="J53" s="9"/>
      <c r="K53" s="9"/>
      <c r="L53" s="38"/>
      <c r="M53" s="38"/>
      <c r="N53" s="38"/>
      <c r="O53" s="38"/>
      <c r="P53" s="38"/>
      <c r="Q53" s="38"/>
      <c r="R53" s="38"/>
      <c r="S53" s="38"/>
      <c r="T53" s="38"/>
      <c r="U53" s="38"/>
      <c r="V53" s="38"/>
    </row>
    <row r="54" spans="1:22" ht="16.5" customHeight="1" x14ac:dyDescent="0.2">
      <c r="A54" s="10"/>
      <c r="C54" s="38"/>
      <c r="D54" s="38"/>
      <c r="E54" s="38"/>
      <c r="F54" s="38"/>
      <c r="H54" s="9"/>
      <c r="I54" s="9"/>
      <c r="J54" s="9"/>
      <c r="K54" s="9"/>
      <c r="L54" s="38"/>
      <c r="M54" s="38"/>
      <c r="N54" s="38"/>
      <c r="O54" s="38"/>
      <c r="P54" s="38"/>
      <c r="Q54" s="38"/>
      <c r="R54" s="38"/>
      <c r="S54" s="38"/>
      <c r="T54" s="38"/>
      <c r="U54" s="38"/>
      <c r="V54" s="38"/>
    </row>
    <row r="55" spans="1:22" ht="16.5" customHeight="1" x14ac:dyDescent="0.2">
      <c r="A55" s="10"/>
      <c r="C55" s="38"/>
      <c r="D55" s="38"/>
      <c r="E55" s="38"/>
      <c r="F55" s="38"/>
      <c r="H55" s="9"/>
      <c r="I55" s="9"/>
      <c r="J55" s="9"/>
      <c r="K55" s="9"/>
      <c r="L55" s="38"/>
      <c r="M55" s="38"/>
      <c r="N55" s="38"/>
      <c r="O55" s="38"/>
      <c r="P55" s="38"/>
      <c r="Q55" s="38"/>
      <c r="R55" s="38"/>
      <c r="S55" s="38"/>
      <c r="T55" s="38"/>
      <c r="U55" s="38"/>
      <c r="V55" s="38"/>
    </row>
    <row r="56" spans="1:22" ht="16.5" customHeight="1" x14ac:dyDescent="0.2">
      <c r="A56" s="10"/>
      <c r="C56" s="38"/>
      <c r="D56" s="38"/>
      <c r="E56" s="38"/>
      <c r="F56" s="38"/>
      <c r="H56" s="9"/>
      <c r="I56" s="9"/>
      <c r="J56" s="9"/>
      <c r="K56" s="9"/>
      <c r="L56" s="38"/>
      <c r="M56" s="38"/>
      <c r="N56" s="38"/>
      <c r="O56" s="38"/>
      <c r="P56" s="38"/>
      <c r="Q56" s="38"/>
      <c r="R56" s="38"/>
      <c r="S56" s="38"/>
      <c r="T56" s="38"/>
      <c r="U56" s="38"/>
      <c r="V56" s="38"/>
    </row>
    <row r="57" spans="1:22" ht="16.5" customHeight="1" x14ac:dyDescent="0.2">
      <c r="A57" s="10"/>
      <c r="C57" s="38"/>
      <c r="D57" s="38"/>
      <c r="E57" s="38"/>
      <c r="F57" s="38"/>
      <c r="H57" s="9"/>
      <c r="I57" s="9"/>
      <c r="J57" s="9"/>
      <c r="K57" s="9"/>
      <c r="L57" s="38"/>
      <c r="M57" s="38"/>
      <c r="N57" s="38"/>
      <c r="O57" s="38"/>
      <c r="P57" s="38"/>
      <c r="Q57" s="38"/>
      <c r="R57" s="38"/>
      <c r="S57" s="38"/>
      <c r="T57" s="38"/>
      <c r="U57" s="38"/>
      <c r="V57" s="38"/>
    </row>
    <row r="58" spans="1:22" ht="16.5" customHeight="1" x14ac:dyDescent="0.2">
      <c r="A58" s="10"/>
      <c r="C58" s="38"/>
      <c r="D58" s="38"/>
      <c r="E58" s="38"/>
      <c r="F58" s="38"/>
      <c r="H58" s="9"/>
      <c r="I58" s="9"/>
      <c r="J58" s="9"/>
      <c r="K58" s="9"/>
      <c r="L58" s="38"/>
      <c r="M58" s="38"/>
      <c r="N58" s="38"/>
      <c r="O58" s="38"/>
      <c r="P58" s="38"/>
      <c r="Q58" s="38"/>
      <c r="R58" s="38"/>
      <c r="S58" s="38"/>
      <c r="T58" s="38"/>
      <c r="U58" s="38"/>
      <c r="V58" s="38"/>
    </row>
    <row r="59" spans="1:22" ht="16.5" customHeight="1" x14ac:dyDescent="0.2">
      <c r="A59" s="10"/>
      <c r="C59" s="38"/>
      <c r="D59" s="38"/>
      <c r="E59" s="38"/>
      <c r="F59" s="38"/>
      <c r="M59" s="38"/>
      <c r="N59" s="38"/>
      <c r="O59" s="38"/>
      <c r="P59" s="38"/>
      <c r="Q59" s="38"/>
      <c r="R59" s="38"/>
      <c r="S59" s="38"/>
      <c r="T59" s="38"/>
      <c r="U59" s="38"/>
    </row>
  </sheetData>
  <mergeCells count="77">
    <mergeCell ref="A13:B13"/>
    <mergeCell ref="C13:F13"/>
    <mergeCell ref="C14:F14"/>
    <mergeCell ref="H13:V15"/>
    <mergeCell ref="A10:B10"/>
    <mergeCell ref="C10:F10"/>
    <mergeCell ref="H10:V10"/>
    <mergeCell ref="O8:S8"/>
    <mergeCell ref="A1:V1"/>
    <mergeCell ref="A2:V2"/>
    <mergeCell ref="A4:B4"/>
    <mergeCell ref="C4:F4"/>
    <mergeCell ref="C5:F5"/>
    <mergeCell ref="H4:V4"/>
    <mergeCell ref="A6:B6"/>
    <mergeCell ref="C6:F6"/>
    <mergeCell ref="H6:V6"/>
    <mergeCell ref="C7:F7"/>
    <mergeCell ref="H7:V7"/>
    <mergeCell ref="M8:N8"/>
    <mergeCell ref="A8:B8"/>
    <mergeCell ref="C8:F8"/>
    <mergeCell ref="H8:L8"/>
    <mergeCell ref="A24:B24"/>
    <mergeCell ref="C24:F24"/>
    <mergeCell ref="H25:V25"/>
    <mergeCell ref="C11:F11"/>
    <mergeCell ref="H11:V11"/>
    <mergeCell ref="C12:F12"/>
    <mergeCell ref="H12:V12"/>
    <mergeCell ref="C17:F17"/>
    <mergeCell ref="H17:V17"/>
    <mergeCell ref="C16:F16"/>
    <mergeCell ref="H16:V16"/>
    <mergeCell ref="A17:B17"/>
    <mergeCell ref="C18:F18"/>
    <mergeCell ref="H18:V18"/>
    <mergeCell ref="H21:V21"/>
    <mergeCell ref="H20:V20"/>
    <mergeCell ref="A34:B34"/>
    <mergeCell ref="C35:F35"/>
    <mergeCell ref="C34:F34"/>
    <mergeCell ref="H34:V34"/>
    <mergeCell ref="H35:V35"/>
    <mergeCell ref="A32:B32"/>
    <mergeCell ref="C32:F32"/>
    <mergeCell ref="H32:V32"/>
    <mergeCell ref="C33:F33"/>
    <mergeCell ref="H33:V33"/>
    <mergeCell ref="C48:F48"/>
    <mergeCell ref="I48:V48"/>
    <mergeCell ref="C49:F49"/>
    <mergeCell ref="I49:V49"/>
    <mergeCell ref="C44:F44"/>
    <mergeCell ref="I45:V47"/>
    <mergeCell ref="C46:F46"/>
    <mergeCell ref="C47:F47"/>
    <mergeCell ref="H42:V42"/>
    <mergeCell ref="A44:B44"/>
    <mergeCell ref="I44:V44"/>
    <mergeCell ref="C41:F41"/>
    <mergeCell ref="H41:V41"/>
    <mergeCell ref="H9:L9"/>
    <mergeCell ref="M9:N9"/>
    <mergeCell ref="O9:S9"/>
    <mergeCell ref="H29:V29"/>
    <mergeCell ref="C39:F39"/>
    <mergeCell ref="H39:V39"/>
    <mergeCell ref="H28:V28"/>
    <mergeCell ref="C36:F36"/>
    <mergeCell ref="H36:V37"/>
    <mergeCell ref="C25:F25"/>
    <mergeCell ref="C26:F26"/>
    <mergeCell ref="C19:F19"/>
    <mergeCell ref="H19:V19"/>
    <mergeCell ref="H22:V22"/>
    <mergeCell ref="C9:F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B59"/>
  <sheetViews>
    <sheetView view="pageBreakPreview" topLeftCell="A19"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28" ht="20.25" customHeight="1" x14ac:dyDescent="0.2">
      <c r="S1" s="69" t="s">
        <v>7</v>
      </c>
      <c r="T1" s="69"/>
      <c r="U1" s="35">
        <v>30</v>
      </c>
      <c r="V1" s="35" t="s">
        <v>6</v>
      </c>
      <c r="W1" s="7" t="s">
        <v>181</v>
      </c>
      <c r="X1" s="35" t="s">
        <v>5</v>
      </c>
      <c r="Y1" s="7" t="s">
        <v>182</v>
      </c>
      <c r="Z1" s="35" t="s">
        <v>4</v>
      </c>
    </row>
    <row r="2" spans="1:28" ht="20.25" customHeight="1" x14ac:dyDescent="0.2">
      <c r="U2" s="48"/>
      <c r="V2" s="48"/>
      <c r="W2" s="48"/>
      <c r="X2" s="48"/>
      <c r="Y2" s="7"/>
      <c r="Z2" s="48"/>
      <c r="AA2" s="7"/>
      <c r="AB2" s="48"/>
    </row>
    <row r="3" spans="1:28" ht="20.25" customHeight="1" x14ac:dyDescent="0.2">
      <c r="B3" s="8" t="s">
        <v>155</v>
      </c>
      <c r="C3" s="8"/>
      <c r="D3" s="8"/>
      <c r="E3" s="8"/>
      <c r="F3" s="8"/>
      <c r="G3" s="8"/>
      <c r="H3" s="8"/>
      <c r="I3" s="8"/>
      <c r="J3" s="8"/>
      <c r="K3" s="8"/>
    </row>
    <row r="4" spans="1:28" ht="20.25" customHeight="1" x14ac:dyDescent="0.2">
      <c r="A4" s="4" t="s">
        <v>184</v>
      </c>
      <c r="B4" s="4" t="s">
        <v>185</v>
      </c>
    </row>
    <row r="6" spans="1:28" ht="20.25" customHeight="1" x14ac:dyDescent="0.2">
      <c r="P6" s="70" t="s">
        <v>9</v>
      </c>
      <c r="Q6" s="70"/>
      <c r="R6" s="70"/>
      <c r="S6" s="70"/>
      <c r="T6" s="70"/>
      <c r="U6" s="70"/>
      <c r="V6" s="70"/>
      <c r="W6" s="70"/>
      <c r="X6" s="8"/>
      <c r="Y6" s="8"/>
    </row>
    <row r="7" spans="1:28" ht="20.25" customHeight="1" x14ac:dyDescent="0.2">
      <c r="P7" s="70" t="s">
        <v>10</v>
      </c>
      <c r="Q7" s="70"/>
      <c r="R7" s="70"/>
      <c r="S7" s="70"/>
      <c r="T7" s="70"/>
      <c r="U7" s="70"/>
      <c r="V7" s="70"/>
      <c r="W7" s="70"/>
      <c r="X7" s="8"/>
      <c r="Y7" s="8"/>
    </row>
    <row r="8" spans="1:28" ht="20.25" customHeight="1" x14ac:dyDescent="0.2">
      <c r="P8" s="70" t="s">
        <v>11</v>
      </c>
      <c r="Q8" s="70"/>
      <c r="R8" s="70"/>
      <c r="S8" s="70"/>
      <c r="T8" s="70"/>
      <c r="U8" s="70"/>
      <c r="V8" s="70"/>
      <c r="W8" s="70"/>
      <c r="X8" s="8"/>
      <c r="Y8" s="8"/>
    </row>
    <row r="9" spans="1:28" ht="20.25" customHeight="1" x14ac:dyDescent="0.2">
      <c r="U9" s="8"/>
      <c r="V9" s="8"/>
      <c r="W9" s="8"/>
      <c r="X9" s="8"/>
      <c r="Y9" s="8"/>
      <c r="Z9" s="8"/>
      <c r="AA9" s="8"/>
      <c r="AB9" s="8"/>
    </row>
    <row r="11" spans="1:28" ht="20.25" customHeight="1" x14ac:dyDescent="0.2">
      <c r="B11" s="8"/>
      <c r="C11" s="8" t="str">
        <f>'要項（依頼用）'!A1</f>
        <v>平成30年度　岩手県高等学校体育連盟バレーボール専門部</v>
      </c>
      <c r="E11" s="8"/>
      <c r="F11" s="8"/>
      <c r="G11" s="8"/>
      <c r="H11" s="8"/>
      <c r="I11" s="8"/>
      <c r="J11" s="8"/>
      <c r="K11" s="8"/>
      <c r="L11" s="8"/>
      <c r="M11" s="8"/>
      <c r="N11" s="8"/>
      <c r="O11" s="8"/>
      <c r="P11" s="8"/>
      <c r="Q11" s="8"/>
      <c r="R11" s="8"/>
      <c r="U11" s="8"/>
      <c r="V11" s="8"/>
      <c r="W11" s="8"/>
      <c r="X11" s="8"/>
      <c r="Y11" s="8"/>
      <c r="Z11" s="8"/>
      <c r="AA11" s="8"/>
      <c r="AB11" s="8"/>
    </row>
    <row r="12" spans="1:28" ht="20.25" customHeight="1" x14ac:dyDescent="0.2">
      <c r="B12" s="8"/>
      <c r="C12" s="8" t="s">
        <v>190</v>
      </c>
      <c r="E12" s="8"/>
      <c r="F12" s="8"/>
      <c r="G12" s="8"/>
      <c r="H12" s="8"/>
      <c r="I12" s="8" t="s">
        <v>189</v>
      </c>
      <c r="J12" s="8"/>
      <c r="L12" s="8"/>
      <c r="M12" s="8"/>
      <c r="N12" s="8"/>
      <c r="O12" s="8"/>
      <c r="P12" s="8"/>
      <c r="Q12" s="8"/>
      <c r="R12" s="8"/>
      <c r="S12" s="8"/>
      <c r="T12" s="8"/>
      <c r="U12" s="8"/>
      <c r="V12" s="8"/>
      <c r="W12" s="8"/>
      <c r="X12" s="8"/>
      <c r="Y12" s="8"/>
      <c r="Z12" s="8"/>
      <c r="AA12" s="8"/>
      <c r="AB12" s="8"/>
    </row>
    <row r="13" spans="1:28" ht="168" customHeight="1" x14ac:dyDescent="0.2">
      <c r="A13" s="68" t="s">
        <v>183</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52"/>
    </row>
    <row r="14" spans="1:28" ht="17.25" customHeight="1" x14ac:dyDescent="0.2">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row>
    <row r="15" spans="1:28" ht="20.2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71" t="s">
        <v>78</v>
      </c>
      <c r="Z15" s="71"/>
      <c r="AA15" s="71"/>
      <c r="AB15" s="8"/>
    </row>
    <row r="20" spans="9:28" ht="20.25" customHeight="1" x14ac:dyDescent="0.2">
      <c r="I20" s="34"/>
      <c r="J20" s="34"/>
      <c r="K20" s="34"/>
      <c r="L20" s="34"/>
      <c r="M20" s="34"/>
      <c r="N20" s="34"/>
      <c r="O20" s="34"/>
      <c r="P20" s="34"/>
      <c r="Q20" s="34"/>
      <c r="R20" s="34"/>
      <c r="S20" s="34"/>
      <c r="T20" s="34"/>
      <c r="U20" s="34"/>
      <c r="V20" s="34"/>
      <c r="W20" s="34"/>
      <c r="X20" s="34"/>
      <c r="Y20" s="34"/>
      <c r="Z20" s="34"/>
      <c r="AA20" s="34"/>
      <c r="AB20" s="34"/>
    </row>
    <row r="21" spans="9:28" ht="16.5" customHeight="1" x14ac:dyDescent="0.2">
      <c r="R21" s="10"/>
      <c r="S21" s="33"/>
      <c r="T21" s="33"/>
      <c r="U21" s="33"/>
      <c r="V21" s="33"/>
      <c r="W21" s="33"/>
      <c r="X21" s="33"/>
      <c r="Y21" s="33"/>
      <c r="Z21" s="33"/>
      <c r="AA21" s="33"/>
      <c r="AB21" s="33"/>
    </row>
    <row r="22" spans="9:28" ht="16.5" customHeight="1" x14ac:dyDescent="0.2">
      <c r="R22" s="10"/>
      <c r="S22" s="33"/>
      <c r="T22" s="33"/>
      <c r="U22" s="33"/>
      <c r="V22" s="33"/>
      <c r="W22" s="33"/>
      <c r="X22" s="33"/>
      <c r="Y22" s="33"/>
      <c r="Z22" s="33"/>
      <c r="AA22" s="33"/>
      <c r="AB22" s="33"/>
    </row>
    <row r="23" spans="9:28" ht="16.5" customHeight="1" x14ac:dyDescent="0.2">
      <c r="R23" s="10"/>
      <c r="S23" s="33"/>
      <c r="T23" s="33"/>
      <c r="U23" s="33"/>
      <c r="V23" s="33"/>
      <c r="W23" s="33"/>
      <c r="X23" s="33"/>
      <c r="Y23" s="33"/>
      <c r="Z23" s="33"/>
      <c r="AA23" s="33"/>
      <c r="AB23" s="33"/>
    </row>
    <row r="24" spans="9:28" ht="16.5" customHeight="1" x14ac:dyDescent="0.2">
      <c r="R24" s="72" t="str">
        <f>'依頼文書(立花部長)'!S33</f>
        <v>【担当】</v>
      </c>
      <c r="S24" s="73"/>
      <c r="T24" s="73"/>
      <c r="U24" s="73"/>
      <c r="V24" s="73"/>
      <c r="W24" s="73"/>
      <c r="X24" s="73"/>
      <c r="Y24" s="73"/>
      <c r="Z24" s="73"/>
      <c r="AA24" s="74"/>
      <c r="AB24" s="33"/>
    </row>
    <row r="25" spans="9:28" ht="16.5" customHeight="1" x14ac:dyDescent="0.2">
      <c r="R25" s="78" t="str">
        <f>'依頼文書(立花部長)'!S34</f>
        <v>岩手県高体連バレーボール専門部</v>
      </c>
      <c r="S25" s="61"/>
      <c r="T25" s="61"/>
      <c r="U25" s="61"/>
      <c r="V25" s="61"/>
      <c r="W25" s="61"/>
      <c r="X25" s="61"/>
      <c r="Y25" s="61"/>
      <c r="Z25" s="61"/>
      <c r="AA25" s="79"/>
      <c r="AB25" s="33"/>
    </row>
    <row r="26" spans="9:28" ht="16.5" customHeight="1" x14ac:dyDescent="0.2">
      <c r="R26" s="78" t="str">
        <f>'依頼文書(立花部長)'!S35</f>
        <v>　強化副委員長　　相馬　高志</v>
      </c>
      <c r="S26" s="61"/>
      <c r="T26" s="61"/>
      <c r="U26" s="61"/>
      <c r="V26" s="61"/>
      <c r="W26" s="61"/>
      <c r="X26" s="61"/>
      <c r="Y26" s="61"/>
      <c r="Z26" s="61"/>
      <c r="AA26" s="79"/>
      <c r="AB26" s="33"/>
    </row>
    <row r="27" spans="9:28" ht="16.5" customHeight="1" x14ac:dyDescent="0.2">
      <c r="R27" s="78" t="str">
        <f>'依頼文書(立花部長)'!S36</f>
        <v>　【盛岡南高等学校】</v>
      </c>
      <c r="S27" s="61"/>
      <c r="T27" s="61"/>
      <c r="U27" s="61"/>
      <c r="V27" s="61"/>
      <c r="W27" s="61"/>
      <c r="X27" s="61"/>
      <c r="Y27" s="61"/>
      <c r="Z27" s="61"/>
      <c r="AA27" s="79"/>
      <c r="AB27" s="41"/>
    </row>
    <row r="28" spans="9:28" ht="16.5" customHeight="1" x14ac:dyDescent="0.2">
      <c r="R28" s="78" t="str">
        <f>'依頼文書(立花部長)'!S37</f>
        <v>　　TEL　019-638-9373</v>
      </c>
      <c r="S28" s="61"/>
      <c r="T28" s="61"/>
      <c r="U28" s="61"/>
      <c r="V28" s="61"/>
      <c r="W28" s="61"/>
      <c r="X28" s="61"/>
      <c r="Y28" s="61"/>
      <c r="Z28" s="61"/>
      <c r="AA28" s="79"/>
      <c r="AB28" s="33"/>
    </row>
    <row r="29" spans="9:28" ht="20.25" customHeight="1" x14ac:dyDescent="0.2">
      <c r="R29" s="78" t="str">
        <f>'依頼文書(立花部長)'!S38</f>
        <v xml:space="preserve">    FAX  019-638-8584</v>
      </c>
      <c r="S29" s="61"/>
      <c r="T29" s="61"/>
      <c r="U29" s="61"/>
      <c r="V29" s="61"/>
      <c r="W29" s="61"/>
      <c r="X29" s="61"/>
      <c r="Y29" s="61"/>
      <c r="Z29" s="61"/>
      <c r="AA29" s="79"/>
      <c r="AB29" s="10"/>
    </row>
    <row r="30" spans="9:28" ht="35" customHeight="1" x14ac:dyDescent="0.2">
      <c r="R30" s="75" t="s">
        <v>188</v>
      </c>
      <c r="S30" s="76"/>
      <c r="T30" s="76"/>
      <c r="U30" s="76"/>
      <c r="V30" s="76"/>
      <c r="W30" s="76"/>
      <c r="X30" s="76"/>
      <c r="Y30" s="76"/>
      <c r="Z30" s="76"/>
      <c r="AA30" s="77"/>
    </row>
    <row r="31" spans="9:28" ht="20.25" customHeight="1" x14ac:dyDescent="0.2">
      <c r="S31" s="69" t="s">
        <v>7</v>
      </c>
      <c r="T31" s="69"/>
      <c r="U31" s="55">
        <v>30</v>
      </c>
      <c r="V31" s="55" t="s">
        <v>6</v>
      </c>
      <c r="W31" s="7" t="s">
        <v>181</v>
      </c>
      <c r="X31" s="55" t="s">
        <v>5</v>
      </c>
      <c r="Y31" s="7" t="s">
        <v>182</v>
      </c>
      <c r="Z31" s="48" t="s">
        <v>4</v>
      </c>
    </row>
    <row r="33" spans="1:28" ht="20.25" customHeight="1" x14ac:dyDescent="0.2">
      <c r="B33" s="8" t="s">
        <v>179</v>
      </c>
      <c r="C33" s="8"/>
      <c r="D33" s="8"/>
      <c r="E33" s="8"/>
      <c r="F33" s="8"/>
      <c r="G33" s="8"/>
      <c r="H33" s="8"/>
      <c r="I33" s="8"/>
      <c r="J33" s="8"/>
      <c r="K33" s="8"/>
    </row>
    <row r="34" spans="1:28" ht="20.25" customHeight="1" x14ac:dyDescent="0.2">
      <c r="B34" s="8" t="s">
        <v>180</v>
      </c>
      <c r="C34" s="8"/>
      <c r="E34" s="8"/>
      <c r="F34" s="8"/>
      <c r="G34" s="8"/>
      <c r="H34" s="8"/>
      <c r="I34" s="8"/>
      <c r="J34" s="4" t="s">
        <v>31</v>
      </c>
    </row>
    <row r="36" spans="1:28" ht="20.25" customHeight="1" x14ac:dyDescent="0.2">
      <c r="P36" s="70" t="s">
        <v>9</v>
      </c>
      <c r="Q36" s="70"/>
      <c r="R36" s="70"/>
      <c r="S36" s="70"/>
      <c r="T36" s="70"/>
      <c r="U36" s="70"/>
      <c r="V36" s="70"/>
      <c r="W36" s="70"/>
      <c r="X36" s="8"/>
      <c r="Y36" s="8"/>
      <c r="Z36" s="8"/>
    </row>
    <row r="37" spans="1:28" ht="20.25" customHeight="1" x14ac:dyDescent="0.2">
      <c r="P37" s="70" t="s">
        <v>10</v>
      </c>
      <c r="Q37" s="70"/>
      <c r="R37" s="70"/>
      <c r="S37" s="70"/>
      <c r="T37" s="70"/>
      <c r="U37" s="70"/>
      <c r="V37" s="70"/>
      <c r="W37" s="70"/>
      <c r="X37" s="8"/>
      <c r="Y37" s="8"/>
      <c r="Z37" s="8"/>
    </row>
    <row r="38" spans="1:28" ht="20.25" customHeight="1" x14ac:dyDescent="0.2">
      <c r="P38" s="70" t="s">
        <v>11</v>
      </c>
      <c r="Q38" s="70"/>
      <c r="R38" s="70"/>
      <c r="S38" s="70"/>
      <c r="T38" s="70"/>
      <c r="U38" s="70"/>
      <c r="V38" s="70"/>
      <c r="W38" s="70"/>
      <c r="X38" s="8"/>
      <c r="Y38" s="8"/>
      <c r="Z38" s="8"/>
    </row>
    <row r="39" spans="1:28" ht="20.25" customHeight="1" x14ac:dyDescent="0.2">
      <c r="U39" s="8"/>
      <c r="V39" s="8"/>
      <c r="W39" s="8"/>
      <c r="X39" s="8"/>
      <c r="Y39" s="8"/>
      <c r="Z39" s="8"/>
      <c r="AA39" s="8"/>
      <c r="AB39" s="8"/>
    </row>
    <row r="41" spans="1:28" ht="20.25" customHeight="1" x14ac:dyDescent="0.2">
      <c r="C41" s="8" t="str">
        <f>'要項（依頼用）'!A1</f>
        <v>平成30年度　岩手県高等学校体育連盟バレーボール専門部</v>
      </c>
      <c r="E41" s="8"/>
      <c r="F41" s="8"/>
      <c r="G41" s="8"/>
      <c r="H41" s="8"/>
      <c r="I41" s="8"/>
      <c r="J41" s="8"/>
      <c r="K41" s="8"/>
      <c r="L41" s="8"/>
      <c r="M41" s="8"/>
      <c r="N41" s="8"/>
      <c r="O41" s="8"/>
      <c r="P41" s="8"/>
      <c r="Q41" s="8"/>
      <c r="R41" s="8"/>
      <c r="T41" s="8"/>
      <c r="U41" s="8"/>
      <c r="V41" s="8"/>
      <c r="W41" s="8"/>
      <c r="X41" s="8"/>
      <c r="Y41" s="8"/>
      <c r="Z41" s="8"/>
      <c r="AA41" s="8"/>
      <c r="AB41" s="8"/>
    </row>
    <row r="42" spans="1:28" ht="20.25" customHeight="1" x14ac:dyDescent="0.2">
      <c r="C42" s="8" t="s">
        <v>193</v>
      </c>
      <c r="E42" s="8"/>
      <c r="F42" s="8"/>
      <c r="G42" s="8"/>
      <c r="H42" s="8"/>
      <c r="I42" s="8" t="s">
        <v>194</v>
      </c>
      <c r="M42" s="8"/>
      <c r="N42" s="8"/>
      <c r="O42" s="8"/>
      <c r="P42" s="8"/>
      <c r="Q42" s="8"/>
      <c r="R42" s="8"/>
      <c r="S42" s="8"/>
      <c r="T42" s="8"/>
      <c r="U42" s="8"/>
      <c r="V42" s="8"/>
      <c r="W42" s="8"/>
      <c r="X42" s="8"/>
      <c r="Y42" s="8"/>
      <c r="Z42" s="8"/>
      <c r="AA42" s="8"/>
      <c r="AB42" s="8"/>
    </row>
    <row r="43" spans="1:28" ht="159" customHeight="1" x14ac:dyDescent="0.2">
      <c r="A43" s="68" t="s">
        <v>177</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52"/>
    </row>
    <row r="44" spans="1:28" ht="20.25" customHeight="1"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row>
    <row r="45" spans="1:28" ht="20.2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71" t="s">
        <v>78</v>
      </c>
      <c r="Z45" s="71"/>
      <c r="AA45" s="71"/>
      <c r="AB45" s="8"/>
    </row>
    <row r="50" spans="18:28" ht="20.25" customHeight="1" x14ac:dyDescent="0.2">
      <c r="R50" s="10"/>
      <c r="S50" s="49"/>
      <c r="T50" s="49"/>
      <c r="U50" s="49"/>
      <c r="V50" s="49"/>
      <c r="W50" s="49"/>
      <c r="X50" s="49"/>
      <c r="Y50" s="49"/>
      <c r="Z50" s="49"/>
      <c r="AA50" s="49"/>
      <c r="AB50" s="49"/>
    </row>
    <row r="51" spans="18:28" ht="20.25" customHeight="1" x14ac:dyDescent="0.2">
      <c r="R51" s="10"/>
      <c r="S51" s="49"/>
      <c r="T51" s="49"/>
      <c r="U51" s="49"/>
      <c r="V51" s="49"/>
      <c r="W51" s="49"/>
      <c r="X51" s="49"/>
      <c r="Y51" s="49"/>
      <c r="Z51" s="49"/>
      <c r="AA51" s="49"/>
      <c r="AB51" s="49"/>
    </row>
    <row r="52" spans="18:28" ht="20.25" customHeight="1" x14ac:dyDescent="0.2">
      <c r="R52" s="10"/>
      <c r="S52" s="49"/>
      <c r="T52" s="49"/>
      <c r="U52" s="49"/>
      <c r="V52" s="49"/>
      <c r="W52" s="49"/>
      <c r="X52" s="49"/>
      <c r="Y52" s="49"/>
      <c r="Z52" s="49"/>
      <c r="AA52" s="49"/>
      <c r="AB52" s="49"/>
    </row>
    <row r="53" spans="18:28" ht="20.25" customHeight="1" x14ac:dyDescent="0.2">
      <c r="R53" s="72" t="str">
        <f>'依頼文書(及川副部長) '!S33</f>
        <v>【担当】</v>
      </c>
      <c r="S53" s="73"/>
      <c r="T53" s="73"/>
      <c r="U53" s="73"/>
      <c r="V53" s="73"/>
      <c r="W53" s="73"/>
      <c r="X53" s="73"/>
      <c r="Y53" s="73"/>
      <c r="Z53" s="73"/>
      <c r="AA53" s="74"/>
      <c r="AB53" s="49"/>
    </row>
    <row r="54" spans="18:28" ht="20.25" customHeight="1" x14ac:dyDescent="0.2">
      <c r="R54" s="78" t="str">
        <f>'依頼文書(及川副部長) '!S34</f>
        <v>岩手県高体連バレーボール専門部</v>
      </c>
      <c r="S54" s="61"/>
      <c r="T54" s="61"/>
      <c r="U54" s="61"/>
      <c r="V54" s="61"/>
      <c r="W54" s="61"/>
      <c r="X54" s="61"/>
      <c r="Y54" s="61"/>
      <c r="Z54" s="61"/>
      <c r="AA54" s="79"/>
      <c r="AB54" s="49"/>
    </row>
    <row r="55" spans="18:28" ht="20.25" customHeight="1" x14ac:dyDescent="0.2">
      <c r="R55" s="78" t="str">
        <f>'依頼文書(及川副部長) '!S35</f>
        <v>　強化副委員長　　相馬　高志</v>
      </c>
      <c r="S55" s="61"/>
      <c r="T55" s="61"/>
      <c r="U55" s="61"/>
      <c r="V55" s="61"/>
      <c r="W55" s="61"/>
      <c r="X55" s="61"/>
      <c r="Y55" s="61"/>
      <c r="Z55" s="61"/>
      <c r="AA55" s="79"/>
      <c r="AB55" s="49"/>
    </row>
    <row r="56" spans="18:28" ht="20.25" customHeight="1" x14ac:dyDescent="0.2">
      <c r="R56" s="78" t="str">
        <f>'依頼文書(及川副部長) '!S36</f>
        <v>　【盛岡南高等学校】</v>
      </c>
      <c r="S56" s="61"/>
      <c r="T56" s="61"/>
      <c r="U56" s="61"/>
      <c r="V56" s="61"/>
      <c r="W56" s="61"/>
      <c r="X56" s="61"/>
      <c r="Y56" s="61"/>
      <c r="Z56" s="61"/>
      <c r="AA56" s="79"/>
      <c r="AB56" s="49"/>
    </row>
    <row r="57" spans="18:28" ht="20.25" customHeight="1" x14ac:dyDescent="0.2">
      <c r="R57" s="78" t="str">
        <f>'依頼文書(及川副部長) '!S37</f>
        <v>　　TEL　019-638-9373</v>
      </c>
      <c r="S57" s="61"/>
      <c r="T57" s="61"/>
      <c r="U57" s="61"/>
      <c r="V57" s="61"/>
      <c r="W57" s="61"/>
      <c r="X57" s="61"/>
      <c r="Y57" s="61"/>
      <c r="Z57" s="61"/>
      <c r="AA57" s="79"/>
      <c r="AB57" s="49"/>
    </row>
    <row r="58" spans="18:28" ht="20.25" customHeight="1" x14ac:dyDescent="0.2">
      <c r="R58" s="78" t="str">
        <f>'依頼文書(及川副部長) '!S38</f>
        <v xml:space="preserve">    FAX  019-638-8584</v>
      </c>
      <c r="S58" s="61"/>
      <c r="T58" s="61"/>
      <c r="U58" s="61"/>
      <c r="V58" s="61"/>
      <c r="W58" s="61"/>
      <c r="X58" s="61"/>
      <c r="Y58" s="61"/>
      <c r="Z58" s="61"/>
      <c r="AA58" s="79"/>
      <c r="AB58" s="10"/>
    </row>
    <row r="59" spans="18:28" ht="35" customHeight="1" x14ac:dyDescent="0.2">
      <c r="R59" s="75" t="s">
        <v>188</v>
      </c>
      <c r="S59" s="76"/>
      <c r="T59" s="76"/>
      <c r="U59" s="76"/>
      <c r="V59" s="76"/>
      <c r="W59" s="76"/>
      <c r="X59" s="76"/>
      <c r="Y59" s="76"/>
      <c r="Z59" s="76"/>
      <c r="AA59" s="77"/>
    </row>
  </sheetData>
  <mergeCells count="26">
    <mergeCell ref="Y45:AA45"/>
    <mergeCell ref="R58:AA58"/>
    <mergeCell ref="R59:AA59"/>
    <mergeCell ref="R53:AA53"/>
    <mergeCell ref="R54:AA54"/>
    <mergeCell ref="R55:AA55"/>
    <mergeCell ref="R56:AA56"/>
    <mergeCell ref="R57:AA57"/>
    <mergeCell ref="R24:AA24"/>
    <mergeCell ref="R30:AA30"/>
    <mergeCell ref="R25:AA25"/>
    <mergeCell ref="R26:AA26"/>
    <mergeCell ref="R27:AA27"/>
    <mergeCell ref="R28:AA28"/>
    <mergeCell ref="R29:AA29"/>
    <mergeCell ref="S1:T1"/>
    <mergeCell ref="Y15:AA15"/>
    <mergeCell ref="A13:AA13"/>
    <mergeCell ref="P6:W6"/>
    <mergeCell ref="P7:W7"/>
    <mergeCell ref="P8:W8"/>
    <mergeCell ref="A43:AA43"/>
    <mergeCell ref="S31:T31"/>
    <mergeCell ref="P36:W36"/>
    <mergeCell ref="P37:W37"/>
    <mergeCell ref="P38:W38"/>
  </mergeCells>
  <phoneticPr fontId="1"/>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77"/>
  <sheetViews>
    <sheetView view="pageBreakPreview" topLeftCell="A48"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56" ht="20.25" customHeight="1" x14ac:dyDescent="0.2">
      <c r="U1" s="71" t="s">
        <v>7</v>
      </c>
      <c r="V1" s="71"/>
      <c r="W1" s="6">
        <v>30</v>
      </c>
      <c r="X1" s="6" t="s">
        <v>6</v>
      </c>
      <c r="Y1" s="7" t="s">
        <v>56</v>
      </c>
      <c r="Z1" s="6" t="s">
        <v>5</v>
      </c>
      <c r="AA1" s="7" t="s">
        <v>57</v>
      </c>
      <c r="AB1" s="6" t="s">
        <v>4</v>
      </c>
    </row>
    <row r="3" spans="1:56" ht="20.25" customHeight="1" x14ac:dyDescent="0.2">
      <c r="B3" s="70" t="s">
        <v>59</v>
      </c>
      <c r="C3" s="70"/>
      <c r="D3" s="70"/>
      <c r="E3" s="70"/>
      <c r="F3" s="70"/>
      <c r="G3" s="70" t="s">
        <v>8</v>
      </c>
      <c r="H3" s="70"/>
      <c r="I3" s="70"/>
      <c r="J3" s="70"/>
      <c r="K3" s="70"/>
    </row>
    <row r="5" spans="1:56" ht="20.25" customHeight="1" x14ac:dyDescent="0.2">
      <c r="U5" s="70" t="s">
        <v>9</v>
      </c>
      <c r="V5" s="70"/>
      <c r="W5" s="70"/>
      <c r="X5" s="70"/>
      <c r="Y5" s="70"/>
      <c r="Z5" s="70"/>
      <c r="AA5" s="70"/>
      <c r="AB5" s="70"/>
    </row>
    <row r="6" spans="1:56" ht="20.25" customHeight="1" x14ac:dyDescent="0.2">
      <c r="U6" s="70" t="s">
        <v>10</v>
      </c>
      <c r="V6" s="70"/>
      <c r="W6" s="70"/>
      <c r="X6" s="70"/>
      <c r="Y6" s="70"/>
      <c r="Z6" s="70"/>
      <c r="AA6" s="70"/>
      <c r="AB6" s="70"/>
    </row>
    <row r="7" spans="1:56" ht="20.25" customHeight="1" x14ac:dyDescent="0.2">
      <c r="U7" s="70" t="s">
        <v>11</v>
      </c>
      <c r="V7" s="70"/>
      <c r="W7" s="70"/>
      <c r="X7" s="70"/>
      <c r="Y7" s="70"/>
      <c r="Z7" s="70"/>
      <c r="AA7" s="70"/>
      <c r="AB7" s="70"/>
    </row>
    <row r="8" spans="1:56" ht="20.25" customHeight="1" x14ac:dyDescent="0.2">
      <c r="U8" s="69" t="s">
        <v>12</v>
      </c>
      <c r="V8" s="69"/>
      <c r="W8" s="69"/>
      <c r="X8" s="69"/>
      <c r="Y8" s="69"/>
      <c r="Z8" s="69"/>
      <c r="AA8" s="69"/>
      <c r="AB8" s="69"/>
    </row>
    <row r="11" spans="1:56" ht="20.25" customHeight="1" x14ac:dyDescent="0.2">
      <c r="A11" s="69" t="str">
        <f>'要項（依頼用）'!A1</f>
        <v>平成30年度　岩手県高等学校体育連盟バレーボール専門部</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row>
    <row r="12" spans="1:56" ht="20.25" customHeight="1" x14ac:dyDescent="0.2">
      <c r="A12" s="69" t="s">
        <v>178</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56" ht="20.2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1:56" ht="38.25" customHeight="1" x14ac:dyDescent="0.2">
      <c r="A14" s="68" t="s">
        <v>100</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t="s">
        <v>101</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row>
    <row r="15" spans="1:56" s="51" customFormat="1" ht="22.5" customHeight="1" x14ac:dyDescent="0.2">
      <c r="A15" s="86" t="s">
        <v>102</v>
      </c>
      <c r="B15" s="86"/>
      <c r="C15" s="86"/>
      <c r="D15" s="86"/>
      <c r="E15" s="86"/>
      <c r="F15" s="86"/>
      <c r="G15" s="86"/>
      <c r="H15" s="86"/>
      <c r="I15" s="86"/>
      <c r="J15" s="86"/>
      <c r="K15" s="86"/>
      <c r="L15" s="86"/>
      <c r="M15" s="86"/>
      <c r="N15" s="86"/>
      <c r="O15" s="86"/>
      <c r="P15" s="86"/>
      <c r="Q15" s="86"/>
      <c r="R15" s="86"/>
      <c r="S15" s="86"/>
      <c r="T15" s="86"/>
      <c r="U15" s="86"/>
      <c r="V15" s="85" t="s">
        <v>60</v>
      </c>
      <c r="W15" s="85"/>
      <c r="X15" s="85"/>
      <c r="Y15" s="85"/>
      <c r="Z15" s="85"/>
      <c r="AA15" s="87" t="s">
        <v>103</v>
      </c>
      <c r="AB15" s="87"/>
      <c r="AC15" s="50"/>
      <c r="AD15" s="50"/>
      <c r="AE15" s="50"/>
      <c r="AK15" s="50"/>
      <c r="AL15" s="50"/>
      <c r="AM15" s="50"/>
      <c r="AN15" s="50"/>
      <c r="AO15" s="50"/>
      <c r="AP15" s="50"/>
      <c r="AQ15" s="50"/>
      <c r="AR15" s="50"/>
      <c r="AS15" s="50"/>
      <c r="AT15" s="50"/>
      <c r="AU15" s="50"/>
      <c r="AV15" s="50"/>
      <c r="AW15" s="50"/>
      <c r="AX15" s="50"/>
      <c r="AY15" s="50"/>
      <c r="AZ15" s="50"/>
      <c r="BA15" s="50"/>
      <c r="BB15" s="50"/>
      <c r="BC15" s="50"/>
      <c r="BD15" s="50"/>
    </row>
    <row r="16" spans="1:56" s="51" customFormat="1" ht="24" customHeight="1" x14ac:dyDescent="0.2">
      <c r="A16" s="86" t="s">
        <v>58</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row>
    <row r="17" spans="1:28" ht="20.25" customHeight="1" x14ac:dyDescent="0.2">
      <c r="A17" s="29"/>
      <c r="B17" s="29"/>
      <c r="C17" s="29"/>
      <c r="D17" s="29"/>
      <c r="E17" s="29"/>
      <c r="F17" s="28"/>
      <c r="G17" s="28"/>
    </row>
    <row r="18" spans="1:28" ht="20.25" customHeight="1" x14ac:dyDescent="0.2">
      <c r="A18" s="69" t="s">
        <v>30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row>
    <row r="20" spans="1:28" ht="20.25" customHeight="1" x14ac:dyDescent="0.2">
      <c r="B20" s="19" t="s">
        <v>37</v>
      </c>
      <c r="D20" s="70" t="s">
        <v>13</v>
      </c>
      <c r="E20" s="70"/>
      <c r="F20" s="70"/>
      <c r="G20" s="70"/>
      <c r="I20" s="58">
        <f>'要項（依頼用）'!H8</f>
        <v>43512</v>
      </c>
      <c r="J20" s="59"/>
      <c r="K20" s="59"/>
      <c r="L20" s="59"/>
      <c r="M20" s="59"/>
      <c r="N20" s="60" t="str">
        <f>'要項（依頼用）'!M8</f>
        <v>(土)</v>
      </c>
      <c r="O20" s="60"/>
      <c r="P20" s="69"/>
      <c r="Q20" s="69"/>
      <c r="R20" s="69"/>
      <c r="S20" s="69"/>
      <c r="T20" s="69"/>
      <c r="U20" s="69"/>
      <c r="V20" s="69"/>
      <c r="W20" s="69"/>
      <c r="X20" s="69"/>
      <c r="Y20" s="8"/>
      <c r="Z20" s="8"/>
      <c r="AA20" s="8"/>
      <c r="AB20" s="8"/>
    </row>
    <row r="21" spans="1:28" ht="20.25" customHeight="1" x14ac:dyDescent="0.2">
      <c r="I21" s="83"/>
      <c r="J21" s="83"/>
      <c r="K21" s="83"/>
      <c r="L21" s="83"/>
      <c r="M21" s="83"/>
      <c r="N21" s="83"/>
      <c r="O21" s="83"/>
      <c r="P21" s="83"/>
      <c r="Q21" s="83"/>
      <c r="R21" s="83"/>
      <c r="S21" s="83"/>
      <c r="T21" s="83"/>
      <c r="U21" s="83"/>
      <c r="V21" s="83"/>
      <c r="W21" s="83"/>
      <c r="X21" s="83"/>
      <c r="Y21" s="83"/>
      <c r="Z21" s="83"/>
      <c r="AA21" s="83"/>
      <c r="AB21" s="83"/>
    </row>
    <row r="22" spans="1:28" ht="20.25" customHeight="1" x14ac:dyDescent="0.2">
      <c r="B22" s="19" t="s">
        <v>41</v>
      </c>
      <c r="D22" s="70" t="s">
        <v>14</v>
      </c>
      <c r="E22" s="70"/>
      <c r="F22" s="70"/>
      <c r="G22" s="70"/>
      <c r="I22" s="83" t="str">
        <f>'要項（依頼用）'!H10</f>
        <v>岩手県立盛岡南高等学校（予定）</v>
      </c>
      <c r="J22" s="83"/>
      <c r="K22" s="83"/>
      <c r="L22" s="83"/>
      <c r="M22" s="83"/>
      <c r="N22" s="83"/>
      <c r="O22" s="83"/>
      <c r="P22" s="83"/>
      <c r="Q22" s="83"/>
      <c r="R22" s="83"/>
      <c r="S22" s="83"/>
      <c r="T22" s="83"/>
      <c r="U22" s="83"/>
      <c r="V22" s="83"/>
      <c r="W22" s="83"/>
      <c r="X22" s="83"/>
      <c r="Y22" s="83"/>
      <c r="Z22" s="83"/>
      <c r="AA22" s="83"/>
      <c r="AB22" s="83"/>
    </row>
    <row r="23" spans="1:28" ht="20.25" customHeight="1" x14ac:dyDescent="0.2">
      <c r="I23" s="83"/>
      <c r="J23" s="83"/>
      <c r="K23" s="83"/>
      <c r="L23" s="83"/>
      <c r="M23" s="83"/>
      <c r="N23" s="83"/>
      <c r="O23" s="83"/>
      <c r="P23" s="83"/>
      <c r="Q23" s="83"/>
      <c r="R23" s="83"/>
      <c r="S23" s="83"/>
      <c r="T23" s="83"/>
      <c r="U23" s="83"/>
      <c r="V23" s="83"/>
      <c r="W23" s="83"/>
      <c r="X23" s="83"/>
      <c r="Y23" s="83"/>
      <c r="Z23" s="83"/>
      <c r="AA23" s="83"/>
      <c r="AB23" s="83"/>
    </row>
    <row r="24" spans="1:28" ht="20.25" customHeight="1" x14ac:dyDescent="0.2">
      <c r="B24" s="19" t="s">
        <v>42</v>
      </c>
      <c r="D24" s="70" t="s">
        <v>16</v>
      </c>
      <c r="E24" s="70"/>
      <c r="F24" s="70"/>
      <c r="G24" s="70"/>
      <c r="I24" s="83" t="s">
        <v>17</v>
      </c>
      <c r="J24" s="83"/>
      <c r="K24" s="83"/>
      <c r="L24" s="83"/>
      <c r="M24" s="83"/>
      <c r="N24" s="83"/>
      <c r="O24" s="83"/>
      <c r="P24" s="83"/>
      <c r="Q24" s="83"/>
      <c r="R24" s="83"/>
      <c r="S24" s="83"/>
      <c r="T24" s="83"/>
      <c r="U24" s="83"/>
      <c r="V24" s="83"/>
      <c r="W24" s="83"/>
      <c r="X24" s="83"/>
      <c r="Y24" s="83"/>
      <c r="Z24" s="83"/>
      <c r="AA24" s="83"/>
      <c r="AB24" s="83"/>
    </row>
    <row r="25" spans="1:28" ht="20.25" customHeight="1" x14ac:dyDescent="0.2">
      <c r="I25" s="83"/>
      <c r="J25" s="83"/>
      <c r="K25" s="83"/>
      <c r="L25" s="83"/>
      <c r="M25" s="83"/>
      <c r="N25" s="83"/>
      <c r="O25" s="83"/>
      <c r="P25" s="83"/>
      <c r="Q25" s="83"/>
      <c r="R25" s="83"/>
      <c r="S25" s="83"/>
      <c r="T25" s="83"/>
      <c r="U25" s="83"/>
      <c r="V25" s="83"/>
      <c r="W25" s="83"/>
      <c r="X25" s="83"/>
      <c r="Y25" s="83"/>
      <c r="Z25" s="83"/>
      <c r="AA25" s="83"/>
      <c r="AB25" s="83"/>
    </row>
    <row r="26" spans="1:28" ht="20.25" customHeight="1" x14ac:dyDescent="0.2">
      <c r="B26" s="19" t="s">
        <v>43</v>
      </c>
      <c r="D26" s="70" t="s">
        <v>15</v>
      </c>
      <c r="E26" s="70"/>
      <c r="F26" s="70"/>
      <c r="G26" s="70"/>
      <c r="I26" s="83" t="s">
        <v>35</v>
      </c>
      <c r="J26" s="83"/>
      <c r="K26" s="83"/>
      <c r="L26" s="83"/>
      <c r="M26" s="83"/>
      <c r="N26" s="83"/>
      <c r="O26" s="83"/>
      <c r="P26" s="83"/>
      <c r="Q26" s="83"/>
      <c r="R26" s="83"/>
      <c r="S26" s="83"/>
      <c r="T26" s="83"/>
      <c r="U26" s="83"/>
      <c r="V26" s="83"/>
      <c r="W26" s="83"/>
      <c r="X26" s="83"/>
      <c r="Y26" s="83"/>
      <c r="Z26" s="83"/>
      <c r="AA26" s="83"/>
      <c r="AB26" s="83"/>
    </row>
    <row r="27" spans="1:28" ht="20.25" customHeight="1" x14ac:dyDescent="0.2">
      <c r="I27" s="83"/>
      <c r="J27" s="83"/>
      <c r="K27" s="83"/>
      <c r="L27" s="83"/>
      <c r="M27" s="83"/>
      <c r="N27" s="83"/>
      <c r="O27" s="83"/>
      <c r="P27" s="83"/>
      <c r="Q27" s="83"/>
      <c r="R27" s="83"/>
      <c r="S27" s="83"/>
      <c r="T27" s="83"/>
      <c r="U27" s="83"/>
      <c r="V27" s="83"/>
      <c r="W27" s="83"/>
      <c r="X27" s="83"/>
      <c r="Y27" s="83"/>
      <c r="Z27" s="83"/>
      <c r="AA27" s="83"/>
      <c r="AB27" s="83"/>
    </row>
    <row r="28" spans="1:28" ht="20.25" customHeight="1" x14ac:dyDescent="0.2">
      <c r="I28" s="83"/>
      <c r="J28" s="83"/>
      <c r="K28" s="83"/>
      <c r="L28" s="83"/>
      <c r="M28" s="83"/>
      <c r="N28" s="83"/>
      <c r="O28" s="83"/>
      <c r="P28" s="83"/>
      <c r="Q28" s="83"/>
      <c r="R28" s="83"/>
      <c r="S28" s="83"/>
      <c r="T28" s="83"/>
      <c r="U28" s="83"/>
      <c r="V28" s="83"/>
      <c r="W28" s="83"/>
      <c r="X28" s="83"/>
      <c r="Y28" s="83"/>
      <c r="Z28" s="83"/>
      <c r="AA28" s="83"/>
      <c r="AB28" s="83"/>
    </row>
    <row r="29" spans="1:28" ht="20.25" customHeight="1" x14ac:dyDescent="0.2">
      <c r="I29" s="17"/>
      <c r="J29" s="17"/>
      <c r="K29" s="17"/>
      <c r="L29" s="17"/>
      <c r="M29" s="17"/>
      <c r="N29" s="17"/>
      <c r="O29" s="17"/>
      <c r="P29" s="17"/>
      <c r="Q29" s="17"/>
      <c r="R29" s="17"/>
      <c r="S29" s="17"/>
      <c r="T29" s="17"/>
      <c r="U29" s="17"/>
      <c r="V29" s="17"/>
      <c r="W29" s="17"/>
      <c r="X29" s="17"/>
      <c r="Y29" s="17"/>
      <c r="Z29" s="17"/>
      <c r="AA29" s="17"/>
      <c r="AB29" s="17"/>
    </row>
    <row r="33" spans="2:28" ht="16.5" customHeight="1" x14ac:dyDescent="0.2">
      <c r="S33" s="72" t="s">
        <v>82</v>
      </c>
      <c r="T33" s="73"/>
      <c r="U33" s="73"/>
      <c r="V33" s="73"/>
      <c r="W33" s="73"/>
      <c r="X33" s="73"/>
      <c r="Y33" s="73"/>
      <c r="Z33" s="73"/>
      <c r="AA33" s="73"/>
      <c r="AB33" s="74"/>
    </row>
    <row r="34" spans="2:28" ht="16.5" customHeight="1" x14ac:dyDescent="0.2">
      <c r="S34" s="78" t="s">
        <v>76</v>
      </c>
      <c r="T34" s="61"/>
      <c r="U34" s="61"/>
      <c r="V34" s="61"/>
      <c r="W34" s="61"/>
      <c r="X34" s="61"/>
      <c r="Y34" s="61"/>
      <c r="Z34" s="61"/>
      <c r="AA34" s="61"/>
      <c r="AB34" s="79"/>
    </row>
    <row r="35" spans="2:28" ht="16.5" customHeight="1" x14ac:dyDescent="0.2">
      <c r="S35" s="78" t="s">
        <v>173</v>
      </c>
      <c r="T35" s="61"/>
      <c r="U35" s="61"/>
      <c r="V35" s="61"/>
      <c r="W35" s="61"/>
      <c r="X35" s="61"/>
      <c r="Y35" s="61"/>
      <c r="Z35" s="61"/>
      <c r="AA35" s="61"/>
      <c r="AB35" s="79"/>
    </row>
    <row r="36" spans="2:28" ht="16.5" customHeight="1" x14ac:dyDescent="0.2">
      <c r="S36" s="78" t="s">
        <v>174</v>
      </c>
      <c r="T36" s="61"/>
      <c r="U36" s="61"/>
      <c r="V36" s="61"/>
      <c r="W36" s="61"/>
      <c r="X36" s="61"/>
      <c r="Y36" s="61"/>
      <c r="Z36" s="61"/>
      <c r="AA36" s="61"/>
      <c r="AB36" s="79"/>
    </row>
    <row r="37" spans="2:28" ht="16.5" customHeight="1" x14ac:dyDescent="0.2">
      <c r="S37" s="78" t="s">
        <v>175</v>
      </c>
      <c r="T37" s="61"/>
      <c r="U37" s="61"/>
      <c r="V37" s="61"/>
      <c r="W37" s="61"/>
      <c r="X37" s="61"/>
      <c r="Y37" s="61"/>
      <c r="Z37" s="61"/>
      <c r="AA37" s="61"/>
      <c r="AB37" s="79"/>
    </row>
    <row r="38" spans="2:28" ht="16.5" customHeight="1" x14ac:dyDescent="0.2">
      <c r="S38" s="78" t="s">
        <v>176</v>
      </c>
      <c r="T38" s="61"/>
      <c r="U38" s="61"/>
      <c r="V38" s="61"/>
      <c r="W38" s="61"/>
      <c r="X38" s="61"/>
      <c r="Y38" s="61"/>
      <c r="Z38" s="61"/>
      <c r="AA38" s="61"/>
      <c r="AB38" s="79"/>
    </row>
    <row r="39" spans="2:28" ht="16.5" customHeight="1" x14ac:dyDescent="0.2">
      <c r="S39" s="84" t="s">
        <v>187</v>
      </c>
      <c r="T39" s="81"/>
      <c r="U39" s="81"/>
      <c r="V39" s="81"/>
      <c r="W39" s="81"/>
      <c r="X39" s="81"/>
      <c r="Y39" s="81"/>
      <c r="Z39" s="81"/>
      <c r="AA39" s="81"/>
      <c r="AB39" s="82"/>
    </row>
    <row r="41" spans="2:28" ht="20.25" customHeight="1" x14ac:dyDescent="0.2">
      <c r="U41" s="71" t="s">
        <v>7</v>
      </c>
      <c r="V41" s="71"/>
      <c r="W41" s="6">
        <f>W1</f>
        <v>30</v>
      </c>
      <c r="X41" s="6" t="s">
        <v>6</v>
      </c>
      <c r="Y41" s="7" t="str">
        <f>Y1</f>
        <v>１</v>
      </c>
      <c r="Z41" s="6" t="s">
        <v>5</v>
      </c>
      <c r="AA41" s="7" t="str">
        <f>AA1</f>
        <v>16</v>
      </c>
      <c r="AB41" s="6" t="s">
        <v>4</v>
      </c>
    </row>
    <row r="43" spans="2:28" ht="20.25" customHeight="1" x14ac:dyDescent="0.2">
      <c r="B43" s="70" t="str">
        <f>B3</f>
        <v>岩手県立水沢</v>
      </c>
      <c r="C43" s="70"/>
      <c r="D43" s="70"/>
      <c r="E43" s="70"/>
      <c r="F43" s="70"/>
      <c r="G43" s="70" t="s">
        <v>99</v>
      </c>
      <c r="H43" s="70"/>
      <c r="I43" s="70"/>
      <c r="J43" s="70"/>
    </row>
    <row r="44" spans="2:28" ht="20.25" customHeight="1" x14ac:dyDescent="0.2">
      <c r="C44" s="70" t="str">
        <f>V15</f>
        <v>立花起一</v>
      </c>
      <c r="D44" s="70"/>
      <c r="E44" s="70"/>
      <c r="F44" s="70"/>
      <c r="G44" s="70"/>
      <c r="I44" s="8" t="s">
        <v>31</v>
      </c>
      <c r="J44" s="8"/>
    </row>
    <row r="46" spans="2:28" ht="20.25" customHeight="1" x14ac:dyDescent="0.2">
      <c r="U46" s="70" t="str">
        <f>U5</f>
        <v>岩手県高等学校体育連盟</v>
      </c>
      <c r="V46" s="70"/>
      <c r="W46" s="70"/>
      <c r="X46" s="70"/>
      <c r="Y46" s="70"/>
      <c r="Z46" s="70"/>
      <c r="AA46" s="70"/>
      <c r="AB46" s="70"/>
    </row>
    <row r="47" spans="2:28" ht="20.25" customHeight="1" x14ac:dyDescent="0.2">
      <c r="U47" s="70" t="str">
        <f>U6</f>
        <v>バレーボール専門部</v>
      </c>
      <c r="V47" s="70"/>
      <c r="W47" s="70"/>
      <c r="X47" s="70"/>
      <c r="Y47" s="70"/>
      <c r="Z47" s="70"/>
      <c r="AA47" s="70"/>
      <c r="AB47" s="70"/>
    </row>
    <row r="48" spans="2:28" ht="20.25" customHeight="1" x14ac:dyDescent="0.2">
      <c r="U48" s="70" t="str">
        <f>U7</f>
        <v>部長　立花　起一</v>
      </c>
      <c r="V48" s="70"/>
      <c r="W48" s="70"/>
      <c r="X48" s="70"/>
      <c r="Y48" s="70"/>
      <c r="Z48" s="70"/>
      <c r="AA48" s="70"/>
      <c r="AB48" s="70"/>
    </row>
    <row r="51" spans="1:28" ht="20.25" customHeight="1" x14ac:dyDescent="0.2">
      <c r="A51" s="69" t="str">
        <f>A11</f>
        <v>平成30年度　岩手県高等学校体育連盟バレーボール専門部</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20.25" customHeight="1" x14ac:dyDescent="0.2">
      <c r="A52" s="69" t="str">
        <f>A12</f>
        <v>第36回指導者講習会ならびに男子強化練習会開催について（派遣依頼）</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t="20.2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40.5" customHeight="1" x14ac:dyDescent="0.2">
      <c r="A54" s="68" t="s">
        <v>61</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row>
    <row r="56" spans="1:28" ht="20.25" customHeight="1" x14ac:dyDescent="0.2">
      <c r="A56" s="69" t="s">
        <v>30</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8" spans="1:28" ht="20.25" customHeight="1" x14ac:dyDescent="0.2">
      <c r="B58" s="19" t="s">
        <v>37</v>
      </c>
      <c r="D58" s="70" t="s">
        <v>13</v>
      </c>
      <c r="E58" s="70"/>
      <c r="F58" s="70"/>
      <c r="G58" s="70"/>
      <c r="I58" s="58">
        <f>I20</f>
        <v>43512</v>
      </c>
      <c r="J58" s="59"/>
      <c r="K58" s="59"/>
      <c r="L58" s="59"/>
      <c r="M58" s="59"/>
      <c r="N58" s="60" t="str">
        <f>N20</f>
        <v>(土)</v>
      </c>
      <c r="O58" s="60"/>
      <c r="P58" s="69"/>
      <c r="Q58" s="69"/>
      <c r="R58" s="69"/>
      <c r="S58" s="69"/>
      <c r="T58" s="69"/>
      <c r="U58" s="69"/>
      <c r="V58" s="69"/>
      <c r="W58" s="69"/>
      <c r="X58" s="69"/>
      <c r="Y58" s="8"/>
      <c r="Z58" s="8"/>
      <c r="AA58" s="8"/>
      <c r="AB58" s="8"/>
    </row>
    <row r="59" spans="1:28" ht="20.25" customHeight="1" x14ac:dyDescent="0.2">
      <c r="I59" s="83"/>
      <c r="J59" s="83"/>
      <c r="K59" s="83"/>
      <c r="L59" s="83"/>
      <c r="M59" s="83"/>
      <c r="N59" s="83"/>
      <c r="O59" s="83"/>
      <c r="P59" s="83"/>
      <c r="Q59" s="83"/>
      <c r="R59" s="83"/>
      <c r="S59" s="83"/>
      <c r="T59" s="83"/>
      <c r="U59" s="83"/>
      <c r="V59" s="83"/>
      <c r="W59" s="83"/>
      <c r="X59" s="83"/>
      <c r="Y59" s="83"/>
      <c r="Z59" s="83"/>
      <c r="AA59" s="83"/>
      <c r="AB59" s="83"/>
    </row>
    <row r="60" spans="1:28" ht="20.25" customHeight="1" x14ac:dyDescent="0.2">
      <c r="B60" s="19" t="s">
        <v>41</v>
      </c>
      <c r="D60" s="70" t="s">
        <v>14</v>
      </c>
      <c r="E60" s="70"/>
      <c r="F60" s="70"/>
      <c r="G60" s="70"/>
      <c r="I60" s="83" t="str">
        <f>I22</f>
        <v>岩手県立盛岡南高等学校（予定）</v>
      </c>
      <c r="J60" s="83"/>
      <c r="K60" s="83"/>
      <c r="L60" s="83"/>
      <c r="M60" s="83"/>
      <c r="N60" s="83"/>
      <c r="O60" s="83"/>
      <c r="P60" s="83"/>
      <c r="Q60" s="83"/>
      <c r="R60" s="83"/>
      <c r="S60" s="83"/>
      <c r="T60" s="83"/>
      <c r="U60" s="83"/>
      <c r="V60" s="83"/>
      <c r="W60" s="83"/>
      <c r="X60" s="83"/>
      <c r="Y60" s="83"/>
      <c r="Z60" s="83"/>
      <c r="AA60" s="83"/>
      <c r="AB60" s="83"/>
    </row>
    <row r="61" spans="1:28" ht="20.25" customHeight="1" x14ac:dyDescent="0.2">
      <c r="I61" s="83"/>
      <c r="J61" s="83"/>
      <c r="K61" s="83"/>
      <c r="L61" s="83"/>
      <c r="M61" s="83"/>
      <c r="N61" s="83"/>
      <c r="O61" s="83"/>
      <c r="P61" s="83"/>
      <c r="Q61" s="83"/>
      <c r="R61" s="83"/>
      <c r="S61" s="83"/>
      <c r="T61" s="83"/>
      <c r="U61" s="83"/>
      <c r="V61" s="83"/>
      <c r="W61" s="83"/>
      <c r="X61" s="83"/>
      <c r="Y61" s="83"/>
      <c r="Z61" s="83"/>
      <c r="AA61" s="83"/>
      <c r="AB61" s="83"/>
    </row>
    <row r="62" spans="1:28" ht="20.25" customHeight="1" x14ac:dyDescent="0.2">
      <c r="B62" s="19" t="s">
        <v>42</v>
      </c>
      <c r="D62" s="70" t="s">
        <v>16</v>
      </c>
      <c r="E62" s="70"/>
      <c r="F62" s="70"/>
      <c r="G62" s="70"/>
      <c r="I62" s="83" t="str">
        <f>I24</f>
        <v>別紙要項に記載</v>
      </c>
      <c r="J62" s="83"/>
      <c r="K62" s="83"/>
      <c r="L62" s="83"/>
      <c r="M62" s="83"/>
      <c r="N62" s="83"/>
      <c r="O62" s="83"/>
      <c r="P62" s="83"/>
      <c r="Q62" s="83"/>
      <c r="R62" s="83"/>
      <c r="S62" s="83"/>
      <c r="T62" s="83"/>
      <c r="U62" s="83"/>
      <c r="V62" s="83"/>
      <c r="W62" s="83"/>
      <c r="X62" s="83"/>
      <c r="Y62" s="83"/>
      <c r="Z62" s="83"/>
      <c r="AA62" s="83"/>
      <c r="AB62" s="83"/>
    </row>
    <row r="63" spans="1:28" ht="20.25" customHeight="1" x14ac:dyDescent="0.2">
      <c r="I63" s="83"/>
      <c r="J63" s="83"/>
      <c r="K63" s="83"/>
      <c r="L63" s="83"/>
      <c r="M63" s="83"/>
      <c r="N63" s="83"/>
      <c r="O63" s="83"/>
      <c r="P63" s="83"/>
      <c r="Q63" s="83"/>
      <c r="R63" s="83"/>
      <c r="S63" s="83"/>
      <c r="T63" s="83"/>
      <c r="U63" s="83"/>
      <c r="V63" s="83"/>
      <c r="W63" s="83"/>
      <c r="X63" s="83"/>
      <c r="Y63" s="83"/>
      <c r="Z63" s="83"/>
      <c r="AA63" s="83"/>
      <c r="AB63" s="83"/>
    </row>
    <row r="64" spans="1:28" ht="20.25" customHeight="1" x14ac:dyDescent="0.2">
      <c r="B64" s="19" t="s">
        <v>43</v>
      </c>
      <c r="D64" s="70" t="s">
        <v>15</v>
      </c>
      <c r="E64" s="70"/>
      <c r="F64" s="70"/>
      <c r="G64" s="70"/>
      <c r="I64" s="83" t="s">
        <v>32</v>
      </c>
      <c r="J64" s="83"/>
      <c r="K64" s="83"/>
      <c r="L64" s="83"/>
      <c r="M64" s="83"/>
      <c r="N64" s="83"/>
      <c r="O64" s="83"/>
      <c r="P64" s="83"/>
      <c r="Q64" s="83"/>
      <c r="R64" s="83"/>
      <c r="S64" s="83"/>
      <c r="T64" s="83"/>
      <c r="U64" s="83"/>
      <c r="V64" s="83"/>
      <c r="W64" s="83"/>
      <c r="X64" s="83"/>
      <c r="Y64" s="83"/>
      <c r="Z64" s="83"/>
      <c r="AA64" s="83"/>
      <c r="AB64" s="83"/>
    </row>
    <row r="65" spans="9:28" ht="20.25" customHeight="1" x14ac:dyDescent="0.2">
      <c r="I65" s="83"/>
      <c r="J65" s="83"/>
      <c r="K65" s="83"/>
      <c r="L65" s="83"/>
      <c r="M65" s="83"/>
      <c r="N65" s="83"/>
      <c r="O65" s="83"/>
      <c r="P65" s="83"/>
      <c r="Q65" s="83"/>
      <c r="R65" s="83"/>
      <c r="S65" s="83"/>
      <c r="T65" s="83"/>
      <c r="U65" s="83"/>
      <c r="V65" s="83"/>
      <c r="W65" s="83"/>
      <c r="X65" s="83"/>
      <c r="Y65" s="83"/>
      <c r="Z65" s="83"/>
      <c r="AA65" s="83"/>
      <c r="AB65" s="83"/>
    </row>
    <row r="66" spans="9:28" ht="20.25" customHeight="1" x14ac:dyDescent="0.2">
      <c r="I66" s="83"/>
      <c r="J66" s="83"/>
      <c r="K66" s="83"/>
      <c r="L66" s="83"/>
      <c r="M66" s="83"/>
      <c r="N66" s="83"/>
      <c r="O66" s="83"/>
      <c r="P66" s="83"/>
      <c r="Q66" s="83"/>
      <c r="R66" s="83"/>
      <c r="S66" s="83"/>
      <c r="T66" s="83"/>
      <c r="U66" s="83"/>
      <c r="V66" s="83"/>
      <c r="W66" s="83"/>
      <c r="X66" s="83"/>
      <c r="Y66" s="83"/>
      <c r="Z66" s="83"/>
      <c r="AA66" s="83"/>
      <c r="AB66" s="83"/>
    </row>
    <row r="71" spans="9:28" ht="16.5" customHeight="1" x14ac:dyDescent="0.2">
      <c r="S71" s="72" t="str">
        <f>S33</f>
        <v>【担当】</v>
      </c>
      <c r="T71" s="73"/>
      <c r="U71" s="73"/>
      <c r="V71" s="73"/>
      <c r="W71" s="73"/>
      <c r="X71" s="73"/>
      <c r="Y71" s="73"/>
      <c r="Z71" s="73"/>
      <c r="AA71" s="73"/>
      <c r="AB71" s="74"/>
    </row>
    <row r="72" spans="9:28" ht="16.5" customHeight="1" x14ac:dyDescent="0.2">
      <c r="S72" s="78" t="str">
        <f t="shared" ref="S72:S76" si="0">S34</f>
        <v>岩手県高体連バレーボール専門部</v>
      </c>
      <c r="T72" s="61"/>
      <c r="U72" s="61"/>
      <c r="V72" s="61"/>
      <c r="W72" s="61"/>
      <c r="X72" s="61"/>
      <c r="Y72" s="61"/>
      <c r="Z72" s="61"/>
      <c r="AA72" s="61"/>
      <c r="AB72" s="79"/>
    </row>
    <row r="73" spans="9:28" ht="16.5" customHeight="1" x14ac:dyDescent="0.2">
      <c r="S73" s="78" t="str">
        <f t="shared" si="0"/>
        <v>　強化副委員長　　相馬　高志</v>
      </c>
      <c r="T73" s="61"/>
      <c r="U73" s="61"/>
      <c r="V73" s="61"/>
      <c r="W73" s="61"/>
      <c r="X73" s="61"/>
      <c r="Y73" s="61"/>
      <c r="Z73" s="61"/>
      <c r="AA73" s="61"/>
      <c r="AB73" s="79"/>
    </row>
    <row r="74" spans="9:28" ht="16.5" customHeight="1" x14ac:dyDescent="0.2">
      <c r="S74" s="78" t="str">
        <f t="shared" si="0"/>
        <v>　【盛岡南高等学校】</v>
      </c>
      <c r="T74" s="61"/>
      <c r="U74" s="61"/>
      <c r="V74" s="61"/>
      <c r="W74" s="61"/>
      <c r="X74" s="61"/>
      <c r="Y74" s="61"/>
      <c r="Z74" s="61"/>
      <c r="AA74" s="61"/>
      <c r="AB74" s="79"/>
    </row>
    <row r="75" spans="9:28" ht="16.5" customHeight="1" x14ac:dyDescent="0.2">
      <c r="S75" s="78" t="str">
        <f t="shared" si="0"/>
        <v>　　TEL　019-638-9373</v>
      </c>
      <c r="T75" s="61"/>
      <c r="U75" s="61"/>
      <c r="V75" s="61"/>
      <c r="W75" s="61"/>
      <c r="X75" s="61"/>
      <c r="Y75" s="61"/>
      <c r="Z75" s="61"/>
      <c r="AA75" s="61"/>
      <c r="AB75" s="79"/>
    </row>
    <row r="76" spans="9:28" ht="16.5" customHeight="1" x14ac:dyDescent="0.2">
      <c r="S76" s="78" t="str">
        <f t="shared" si="0"/>
        <v xml:space="preserve">    FAX  019-638-8584</v>
      </c>
      <c r="T76" s="61"/>
      <c r="U76" s="61"/>
      <c r="V76" s="61"/>
      <c r="W76" s="61"/>
      <c r="X76" s="61"/>
      <c r="Y76" s="61"/>
      <c r="Z76" s="61"/>
      <c r="AA76" s="61"/>
      <c r="AB76" s="79"/>
    </row>
    <row r="77" spans="9:28" ht="16.5" customHeight="1" x14ac:dyDescent="0.2">
      <c r="S77" s="80" t="str">
        <f>S39</f>
        <v xml:space="preserve">   mail  ptf13-takashi
              -soma@iwate-ed.jp</v>
      </c>
      <c r="T77" s="81"/>
      <c r="U77" s="81"/>
      <c r="V77" s="81"/>
      <c r="W77" s="81"/>
      <c r="X77" s="81"/>
      <c r="Y77" s="81"/>
      <c r="Z77" s="81"/>
      <c r="AA77" s="81"/>
      <c r="AB77" s="82"/>
    </row>
  </sheetData>
  <mergeCells count="75">
    <mergeCell ref="AC14:BD14"/>
    <mergeCell ref="A18:AB18"/>
    <mergeCell ref="N20:O20"/>
    <mergeCell ref="P20:Q20"/>
    <mergeCell ref="R20:V20"/>
    <mergeCell ref="W20:X20"/>
    <mergeCell ref="D20:G20"/>
    <mergeCell ref="A14:AB14"/>
    <mergeCell ref="I20:M20"/>
    <mergeCell ref="A16:AB16"/>
    <mergeCell ref="U8:AB8"/>
    <mergeCell ref="A11:AB11"/>
    <mergeCell ref="A12:AB12"/>
    <mergeCell ref="V15:Z15"/>
    <mergeCell ref="A15:U15"/>
    <mergeCell ref="AA15:AB15"/>
    <mergeCell ref="S36:AB36"/>
    <mergeCell ref="U1:V1"/>
    <mergeCell ref="G3:K3"/>
    <mergeCell ref="U5:AB5"/>
    <mergeCell ref="U6:AB6"/>
    <mergeCell ref="U7:AB7"/>
    <mergeCell ref="S35:AB35"/>
    <mergeCell ref="S34:AB34"/>
    <mergeCell ref="S33:AB33"/>
    <mergeCell ref="I21:AB21"/>
    <mergeCell ref="D22:G22"/>
    <mergeCell ref="I22:AB22"/>
    <mergeCell ref="I23:AB23"/>
    <mergeCell ref="D24:G24"/>
    <mergeCell ref="I24:AB24"/>
    <mergeCell ref="B3:F3"/>
    <mergeCell ref="A56:AB56"/>
    <mergeCell ref="U48:AB48"/>
    <mergeCell ref="A51:AB51"/>
    <mergeCell ref="U41:V41"/>
    <mergeCell ref="I25:AB25"/>
    <mergeCell ref="D26:G26"/>
    <mergeCell ref="I26:AB26"/>
    <mergeCell ref="I27:AB27"/>
    <mergeCell ref="I28:AB28"/>
    <mergeCell ref="U46:AB46"/>
    <mergeCell ref="C44:G44"/>
    <mergeCell ref="B43:F43"/>
    <mergeCell ref="G43:J43"/>
    <mergeCell ref="S39:AB39"/>
    <mergeCell ref="S38:AB38"/>
    <mergeCell ref="S37:AB37"/>
    <mergeCell ref="D58:G58"/>
    <mergeCell ref="I59:AB59"/>
    <mergeCell ref="D60:G60"/>
    <mergeCell ref="I60:AB60"/>
    <mergeCell ref="I61:AB61"/>
    <mergeCell ref="I62:AB62"/>
    <mergeCell ref="I58:M58"/>
    <mergeCell ref="N58:O58"/>
    <mergeCell ref="P58:Q58"/>
    <mergeCell ref="R58:V58"/>
    <mergeCell ref="W58:X58"/>
    <mergeCell ref="S77:AB77"/>
    <mergeCell ref="U47:AB47"/>
    <mergeCell ref="S73:AB73"/>
    <mergeCell ref="S74:AB74"/>
    <mergeCell ref="S75:AB75"/>
    <mergeCell ref="S76:AB76"/>
    <mergeCell ref="S72:AB72"/>
    <mergeCell ref="I63:AB63"/>
    <mergeCell ref="A52:AB52"/>
    <mergeCell ref="D64:G64"/>
    <mergeCell ref="I64:AB64"/>
    <mergeCell ref="I65:AB65"/>
    <mergeCell ref="I66:AB66"/>
    <mergeCell ref="S71:AB71"/>
    <mergeCell ref="A54:AB54"/>
    <mergeCell ref="D62:G6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7"/>
  <sheetViews>
    <sheetView view="pageBreakPreview" topLeftCell="A28"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56" ht="20.25" customHeight="1" x14ac:dyDescent="0.2">
      <c r="U1" s="71" t="s">
        <v>7</v>
      </c>
      <c r="V1" s="71"/>
      <c r="W1" s="48">
        <v>30</v>
      </c>
      <c r="X1" s="48" t="s">
        <v>6</v>
      </c>
      <c r="Y1" s="7" t="s">
        <v>37</v>
      </c>
      <c r="Z1" s="48" t="s">
        <v>5</v>
      </c>
      <c r="AA1" s="7" t="s">
        <v>57</v>
      </c>
      <c r="AB1" s="48" t="s">
        <v>4</v>
      </c>
    </row>
    <row r="3" spans="1:56" ht="20.25" customHeight="1" x14ac:dyDescent="0.2">
      <c r="B3" s="70" t="s">
        <v>106</v>
      </c>
      <c r="C3" s="70"/>
      <c r="D3" s="70"/>
      <c r="E3" s="70"/>
      <c r="F3" s="70"/>
      <c r="G3" s="70"/>
      <c r="H3" s="70" t="s">
        <v>8</v>
      </c>
      <c r="I3" s="70"/>
      <c r="J3" s="70"/>
      <c r="K3" s="70"/>
      <c r="L3" s="70"/>
    </row>
    <row r="5" spans="1:56" ht="20.25" customHeight="1" x14ac:dyDescent="0.2">
      <c r="U5" s="70" t="s">
        <v>9</v>
      </c>
      <c r="V5" s="70"/>
      <c r="W5" s="70"/>
      <c r="X5" s="70"/>
      <c r="Y5" s="70"/>
      <c r="Z5" s="70"/>
      <c r="AA5" s="70"/>
      <c r="AB5" s="70"/>
    </row>
    <row r="6" spans="1:56" ht="20.25" customHeight="1" x14ac:dyDescent="0.2">
      <c r="U6" s="70" t="s">
        <v>10</v>
      </c>
      <c r="V6" s="70"/>
      <c r="W6" s="70"/>
      <c r="X6" s="70"/>
      <c r="Y6" s="70"/>
      <c r="Z6" s="70"/>
      <c r="AA6" s="70"/>
      <c r="AB6" s="70"/>
    </row>
    <row r="7" spans="1:56" ht="20.25" customHeight="1" x14ac:dyDescent="0.2">
      <c r="U7" s="70" t="s">
        <v>11</v>
      </c>
      <c r="V7" s="70"/>
      <c r="W7" s="70"/>
      <c r="X7" s="70"/>
      <c r="Y7" s="70"/>
      <c r="Z7" s="70"/>
      <c r="AA7" s="70"/>
      <c r="AB7" s="70"/>
    </row>
    <row r="8" spans="1:56" ht="20.25" customHeight="1" x14ac:dyDescent="0.2">
      <c r="U8" s="69" t="s">
        <v>12</v>
      </c>
      <c r="V8" s="69"/>
      <c r="W8" s="69"/>
      <c r="X8" s="69"/>
      <c r="Y8" s="69"/>
      <c r="Z8" s="69"/>
      <c r="AA8" s="69"/>
      <c r="AB8" s="69"/>
    </row>
    <row r="11" spans="1:56" ht="20.25" customHeight="1" x14ac:dyDescent="0.2">
      <c r="A11" s="69" t="str">
        <f>'要項（依頼用）'!A1</f>
        <v>平成30年度　岩手県高等学校体育連盟バレーボール専門部</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row>
    <row r="12" spans="1:56" ht="20.25" customHeight="1" x14ac:dyDescent="0.2">
      <c r="A12" s="69" t="s">
        <v>63</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56" ht="20.25" customHeight="1"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row>
    <row r="14" spans="1:56" ht="38.25" customHeight="1" x14ac:dyDescent="0.2">
      <c r="A14" s="68" t="s">
        <v>100</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t="s">
        <v>101</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row>
    <row r="15" spans="1:56" s="51" customFormat="1" ht="22.5" customHeight="1" x14ac:dyDescent="0.2">
      <c r="A15" s="86" t="s">
        <v>102</v>
      </c>
      <c r="B15" s="86"/>
      <c r="C15" s="86"/>
      <c r="D15" s="86"/>
      <c r="E15" s="86"/>
      <c r="F15" s="86"/>
      <c r="G15" s="86"/>
      <c r="H15" s="86"/>
      <c r="I15" s="86"/>
      <c r="J15" s="86"/>
      <c r="K15" s="86"/>
      <c r="L15" s="86"/>
      <c r="M15" s="86"/>
      <c r="N15" s="86"/>
      <c r="O15" s="86"/>
      <c r="P15" s="86"/>
      <c r="Q15" s="86"/>
      <c r="R15" s="86"/>
      <c r="S15" s="86"/>
      <c r="T15" s="86"/>
      <c r="U15" s="86"/>
      <c r="V15" s="85" t="s">
        <v>107</v>
      </c>
      <c r="W15" s="85"/>
      <c r="X15" s="85"/>
      <c r="Y15" s="85"/>
      <c r="Z15" s="85"/>
      <c r="AA15" s="87" t="s">
        <v>103</v>
      </c>
      <c r="AB15" s="87"/>
      <c r="AC15" s="50"/>
      <c r="AD15" s="50"/>
      <c r="AE15" s="50"/>
      <c r="AK15" s="50"/>
      <c r="AL15" s="50"/>
      <c r="AM15" s="50"/>
      <c r="AN15" s="50"/>
      <c r="AO15" s="50"/>
      <c r="AP15" s="50"/>
      <c r="AQ15" s="50"/>
      <c r="AR15" s="50"/>
      <c r="AS15" s="50"/>
      <c r="AT15" s="50"/>
      <c r="AU15" s="50"/>
      <c r="AV15" s="50"/>
      <c r="AW15" s="50"/>
      <c r="AX15" s="50"/>
      <c r="AY15" s="50"/>
      <c r="AZ15" s="50"/>
      <c r="BA15" s="50"/>
      <c r="BB15" s="50"/>
      <c r="BC15" s="50"/>
      <c r="BD15" s="50"/>
    </row>
    <row r="16" spans="1:56" s="51" customFormat="1" ht="24" customHeight="1" x14ac:dyDescent="0.2">
      <c r="A16" s="86" t="s">
        <v>58</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row>
    <row r="17" spans="1:28" ht="20.25" customHeight="1" x14ac:dyDescent="0.2">
      <c r="A17" s="45"/>
      <c r="B17" s="45"/>
      <c r="C17" s="45"/>
      <c r="D17" s="45"/>
      <c r="E17" s="45"/>
      <c r="F17" s="48"/>
      <c r="G17" s="48"/>
    </row>
    <row r="18" spans="1:28" ht="20.25" customHeight="1" x14ac:dyDescent="0.2">
      <c r="A18" s="69" t="s">
        <v>30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row>
    <row r="20" spans="1:28" ht="20.25" customHeight="1" x14ac:dyDescent="0.2">
      <c r="B20" s="19" t="s">
        <v>37</v>
      </c>
      <c r="D20" s="70" t="s">
        <v>13</v>
      </c>
      <c r="E20" s="70"/>
      <c r="F20" s="70"/>
      <c r="G20" s="70"/>
      <c r="I20" s="58">
        <f>'要項（依頼用）'!H8</f>
        <v>43512</v>
      </c>
      <c r="J20" s="59"/>
      <c r="K20" s="59"/>
      <c r="L20" s="59"/>
      <c r="M20" s="59"/>
      <c r="N20" s="60" t="str">
        <f>'要項（依頼用）'!M8</f>
        <v>(土)</v>
      </c>
      <c r="O20" s="60"/>
      <c r="P20" s="69"/>
      <c r="Q20" s="69"/>
      <c r="R20" s="69"/>
      <c r="S20" s="69"/>
      <c r="T20" s="69"/>
      <c r="U20" s="69"/>
      <c r="V20" s="69"/>
      <c r="W20" s="69"/>
      <c r="X20" s="69"/>
      <c r="Y20" s="8"/>
      <c r="Z20" s="8"/>
      <c r="AA20" s="8"/>
      <c r="AB20" s="8"/>
    </row>
    <row r="21" spans="1:28" ht="20.25" customHeight="1" x14ac:dyDescent="0.2">
      <c r="I21" s="83"/>
      <c r="J21" s="83"/>
      <c r="K21" s="83"/>
      <c r="L21" s="83"/>
      <c r="M21" s="83"/>
      <c r="N21" s="83"/>
      <c r="O21" s="83"/>
      <c r="P21" s="83"/>
      <c r="Q21" s="83"/>
      <c r="R21" s="83"/>
      <c r="S21" s="83"/>
      <c r="T21" s="83"/>
      <c r="U21" s="83"/>
      <c r="V21" s="83"/>
      <c r="W21" s="83"/>
      <c r="X21" s="83"/>
      <c r="Y21" s="83"/>
      <c r="Z21" s="83"/>
      <c r="AA21" s="83"/>
      <c r="AB21" s="83"/>
    </row>
    <row r="22" spans="1:28" ht="20.25" customHeight="1" x14ac:dyDescent="0.2">
      <c r="B22" s="19" t="s">
        <v>38</v>
      </c>
      <c r="D22" s="70" t="s">
        <v>14</v>
      </c>
      <c r="E22" s="70"/>
      <c r="F22" s="70"/>
      <c r="G22" s="70"/>
      <c r="I22" s="83" t="str">
        <f>'要項（依頼用）'!H10</f>
        <v>岩手県立盛岡南高等学校（予定）</v>
      </c>
      <c r="J22" s="83"/>
      <c r="K22" s="83"/>
      <c r="L22" s="83"/>
      <c r="M22" s="83"/>
      <c r="N22" s="83"/>
      <c r="O22" s="83"/>
      <c r="P22" s="83"/>
      <c r="Q22" s="83"/>
      <c r="R22" s="83"/>
      <c r="S22" s="83"/>
      <c r="T22" s="83"/>
      <c r="U22" s="83"/>
      <c r="V22" s="83"/>
      <c r="W22" s="83"/>
      <c r="X22" s="83"/>
      <c r="Y22" s="83"/>
      <c r="Z22" s="83"/>
      <c r="AA22" s="83"/>
      <c r="AB22" s="83"/>
    </row>
    <row r="23" spans="1:28" ht="20.25" customHeight="1" x14ac:dyDescent="0.2">
      <c r="I23" s="83"/>
      <c r="J23" s="83"/>
      <c r="K23" s="83"/>
      <c r="L23" s="83"/>
      <c r="M23" s="83"/>
      <c r="N23" s="83"/>
      <c r="O23" s="83"/>
      <c r="P23" s="83"/>
      <c r="Q23" s="83"/>
      <c r="R23" s="83"/>
      <c r="S23" s="83"/>
      <c r="T23" s="83"/>
      <c r="U23" s="83"/>
      <c r="V23" s="83"/>
      <c r="W23" s="83"/>
      <c r="X23" s="83"/>
      <c r="Y23" s="83"/>
      <c r="Z23" s="83"/>
      <c r="AA23" s="83"/>
      <c r="AB23" s="83"/>
    </row>
    <row r="24" spans="1:28" ht="20.25" customHeight="1" x14ac:dyDescent="0.2">
      <c r="B24" s="19" t="s">
        <v>39</v>
      </c>
      <c r="D24" s="70" t="s">
        <v>16</v>
      </c>
      <c r="E24" s="70"/>
      <c r="F24" s="70"/>
      <c r="G24" s="70"/>
      <c r="I24" s="83" t="s">
        <v>17</v>
      </c>
      <c r="J24" s="83"/>
      <c r="K24" s="83"/>
      <c r="L24" s="83"/>
      <c r="M24" s="83"/>
      <c r="N24" s="83"/>
      <c r="O24" s="83"/>
      <c r="P24" s="83"/>
      <c r="Q24" s="83"/>
      <c r="R24" s="83"/>
      <c r="S24" s="83"/>
      <c r="T24" s="83"/>
      <c r="U24" s="83"/>
      <c r="V24" s="83"/>
      <c r="W24" s="83"/>
      <c r="X24" s="83"/>
      <c r="Y24" s="83"/>
      <c r="Z24" s="83"/>
      <c r="AA24" s="83"/>
      <c r="AB24" s="83"/>
    </row>
    <row r="25" spans="1:28" ht="20.25" customHeight="1" x14ac:dyDescent="0.2">
      <c r="I25" s="83"/>
      <c r="J25" s="83"/>
      <c r="K25" s="83"/>
      <c r="L25" s="83"/>
      <c r="M25" s="83"/>
      <c r="N25" s="83"/>
      <c r="O25" s="83"/>
      <c r="P25" s="83"/>
      <c r="Q25" s="83"/>
      <c r="R25" s="83"/>
      <c r="S25" s="83"/>
      <c r="T25" s="83"/>
      <c r="U25" s="83"/>
      <c r="V25" s="83"/>
      <c r="W25" s="83"/>
      <c r="X25" s="83"/>
      <c r="Y25" s="83"/>
      <c r="Z25" s="83"/>
      <c r="AA25" s="83"/>
      <c r="AB25" s="83"/>
    </row>
    <row r="26" spans="1:28" ht="20.25" customHeight="1" x14ac:dyDescent="0.2">
      <c r="B26" s="19" t="s">
        <v>40</v>
      </c>
      <c r="D26" s="70" t="s">
        <v>15</v>
      </c>
      <c r="E26" s="70"/>
      <c r="F26" s="70"/>
      <c r="G26" s="70"/>
      <c r="I26" s="83" t="s">
        <v>35</v>
      </c>
      <c r="J26" s="83"/>
      <c r="K26" s="83"/>
      <c r="L26" s="83"/>
      <c r="M26" s="83"/>
      <c r="N26" s="83"/>
      <c r="O26" s="83"/>
      <c r="P26" s="83"/>
      <c r="Q26" s="83"/>
      <c r="R26" s="83"/>
      <c r="S26" s="83"/>
      <c r="T26" s="83"/>
      <c r="U26" s="83"/>
      <c r="V26" s="83"/>
      <c r="W26" s="83"/>
      <c r="X26" s="83"/>
      <c r="Y26" s="83"/>
      <c r="Z26" s="83"/>
      <c r="AA26" s="83"/>
      <c r="AB26" s="83"/>
    </row>
    <row r="27" spans="1:28" ht="20.25" customHeight="1" x14ac:dyDescent="0.2">
      <c r="I27" s="83"/>
      <c r="J27" s="83"/>
      <c r="K27" s="83"/>
      <c r="L27" s="83"/>
      <c r="M27" s="83"/>
      <c r="N27" s="83"/>
      <c r="O27" s="83"/>
      <c r="P27" s="83"/>
      <c r="Q27" s="83"/>
      <c r="R27" s="83"/>
      <c r="S27" s="83"/>
      <c r="T27" s="83"/>
      <c r="U27" s="83"/>
      <c r="V27" s="83"/>
      <c r="W27" s="83"/>
      <c r="X27" s="83"/>
      <c r="Y27" s="83"/>
      <c r="Z27" s="83"/>
      <c r="AA27" s="83"/>
      <c r="AB27" s="83"/>
    </row>
    <row r="28" spans="1:28" ht="20.25" customHeight="1" x14ac:dyDescent="0.2">
      <c r="I28" s="83"/>
      <c r="J28" s="83"/>
      <c r="K28" s="83"/>
      <c r="L28" s="83"/>
      <c r="M28" s="83"/>
      <c r="N28" s="83"/>
      <c r="O28" s="83"/>
      <c r="P28" s="83"/>
      <c r="Q28" s="83"/>
      <c r="R28" s="83"/>
      <c r="S28" s="83"/>
      <c r="T28" s="83"/>
      <c r="U28" s="83"/>
      <c r="V28" s="83"/>
      <c r="W28" s="83"/>
      <c r="X28" s="83"/>
      <c r="Y28" s="83"/>
      <c r="Z28" s="83"/>
      <c r="AA28" s="83"/>
      <c r="AB28" s="83"/>
    </row>
    <row r="29" spans="1:28" ht="20.25" customHeight="1" x14ac:dyDescent="0.2">
      <c r="I29" s="46"/>
      <c r="J29" s="46"/>
      <c r="K29" s="46"/>
      <c r="L29" s="46"/>
      <c r="M29" s="46"/>
      <c r="N29" s="46"/>
      <c r="O29" s="46"/>
      <c r="P29" s="46"/>
      <c r="Q29" s="46"/>
      <c r="R29" s="46"/>
      <c r="S29" s="46"/>
      <c r="T29" s="46"/>
      <c r="U29" s="46"/>
      <c r="V29" s="46"/>
      <c r="W29" s="46"/>
      <c r="X29" s="46"/>
      <c r="Y29" s="46"/>
      <c r="Z29" s="46"/>
      <c r="AA29" s="46"/>
      <c r="AB29" s="46"/>
    </row>
    <row r="33" spans="2:28" ht="16.5" customHeight="1" x14ac:dyDescent="0.2">
      <c r="S33" s="72" t="s">
        <v>82</v>
      </c>
      <c r="T33" s="73"/>
      <c r="U33" s="73"/>
      <c r="V33" s="73"/>
      <c r="W33" s="73"/>
      <c r="X33" s="73"/>
      <c r="Y33" s="73"/>
      <c r="Z33" s="73"/>
      <c r="AA33" s="73"/>
      <c r="AB33" s="74"/>
    </row>
    <row r="34" spans="2:28" ht="16.5" customHeight="1" x14ac:dyDescent="0.2">
      <c r="S34" s="78" t="s">
        <v>76</v>
      </c>
      <c r="T34" s="61"/>
      <c r="U34" s="61"/>
      <c r="V34" s="61"/>
      <c r="W34" s="61"/>
      <c r="X34" s="61"/>
      <c r="Y34" s="61"/>
      <c r="Z34" s="61"/>
      <c r="AA34" s="61"/>
      <c r="AB34" s="79"/>
    </row>
    <row r="35" spans="2:28" ht="16.5" customHeight="1" x14ac:dyDescent="0.2">
      <c r="S35" s="78" t="s">
        <v>173</v>
      </c>
      <c r="T35" s="61"/>
      <c r="U35" s="61"/>
      <c r="V35" s="61"/>
      <c r="W35" s="61"/>
      <c r="X35" s="61"/>
      <c r="Y35" s="61"/>
      <c r="Z35" s="61"/>
      <c r="AA35" s="61"/>
      <c r="AB35" s="79"/>
    </row>
    <row r="36" spans="2:28" ht="16.5" customHeight="1" x14ac:dyDescent="0.2">
      <c r="S36" s="78" t="s">
        <v>174</v>
      </c>
      <c r="T36" s="61"/>
      <c r="U36" s="61"/>
      <c r="V36" s="61"/>
      <c r="W36" s="61"/>
      <c r="X36" s="61"/>
      <c r="Y36" s="61"/>
      <c r="Z36" s="61"/>
      <c r="AA36" s="61"/>
      <c r="AB36" s="79"/>
    </row>
    <row r="37" spans="2:28" ht="16.5" customHeight="1" x14ac:dyDescent="0.2">
      <c r="S37" s="78" t="s">
        <v>175</v>
      </c>
      <c r="T37" s="61"/>
      <c r="U37" s="61"/>
      <c r="V37" s="61"/>
      <c r="W37" s="61"/>
      <c r="X37" s="61"/>
      <c r="Y37" s="61"/>
      <c r="Z37" s="61"/>
      <c r="AA37" s="61"/>
      <c r="AB37" s="79"/>
    </row>
    <row r="38" spans="2:28" ht="16.5" customHeight="1" x14ac:dyDescent="0.2">
      <c r="S38" s="78" t="s">
        <v>176</v>
      </c>
      <c r="T38" s="61"/>
      <c r="U38" s="61"/>
      <c r="V38" s="61"/>
      <c r="W38" s="61"/>
      <c r="X38" s="61"/>
      <c r="Y38" s="61"/>
      <c r="Z38" s="61"/>
      <c r="AA38" s="61"/>
      <c r="AB38" s="79"/>
    </row>
    <row r="39" spans="2:28" ht="33" customHeight="1" x14ac:dyDescent="0.2">
      <c r="S39" s="88" t="s">
        <v>188</v>
      </c>
      <c r="T39" s="89"/>
      <c r="U39" s="89"/>
      <c r="V39" s="89"/>
      <c r="W39" s="89"/>
      <c r="X39" s="89"/>
      <c r="Y39" s="89"/>
      <c r="Z39" s="89"/>
      <c r="AA39" s="89"/>
      <c r="AB39" s="90"/>
    </row>
    <row r="41" spans="2:28" ht="20.25" customHeight="1" x14ac:dyDescent="0.2">
      <c r="U41" s="71" t="s">
        <v>7</v>
      </c>
      <c r="V41" s="71"/>
      <c r="W41" s="48">
        <f>W1</f>
        <v>30</v>
      </c>
      <c r="X41" s="48" t="s">
        <v>6</v>
      </c>
      <c r="Y41" s="7" t="str">
        <f>Y1</f>
        <v>１</v>
      </c>
      <c r="Z41" s="48" t="s">
        <v>5</v>
      </c>
      <c r="AA41" s="7" t="str">
        <f>AA1</f>
        <v>16</v>
      </c>
      <c r="AB41" s="48" t="s">
        <v>4</v>
      </c>
    </row>
    <row r="42" spans="2:28" ht="20.25" customHeight="1" x14ac:dyDescent="0.2">
      <c r="U42" s="48"/>
      <c r="V42" s="48"/>
      <c r="W42" s="48"/>
      <c r="X42" s="48"/>
      <c r="Y42" s="7"/>
      <c r="Z42" s="48"/>
      <c r="AA42" s="7"/>
      <c r="AB42" s="48"/>
    </row>
    <row r="43" spans="2:28" ht="20.25" customHeight="1" x14ac:dyDescent="0.2">
      <c r="B43" s="70" t="s">
        <v>106</v>
      </c>
      <c r="C43" s="70"/>
      <c r="D43" s="70"/>
      <c r="E43" s="70"/>
      <c r="F43" s="70"/>
      <c r="G43" s="70"/>
      <c r="H43" s="70" t="s">
        <v>8</v>
      </c>
      <c r="I43" s="70"/>
      <c r="J43" s="70"/>
      <c r="K43" s="70"/>
      <c r="L43" s="70"/>
    </row>
    <row r="44" spans="2:28" ht="20.25" customHeight="1" x14ac:dyDescent="0.2">
      <c r="C44" s="70" t="str">
        <f>V15</f>
        <v>及川晃行</v>
      </c>
      <c r="D44" s="70"/>
      <c r="E44" s="70"/>
      <c r="F44" s="70"/>
      <c r="G44" s="70"/>
      <c r="I44" s="8" t="s">
        <v>31</v>
      </c>
      <c r="J44" s="8"/>
    </row>
    <row r="46" spans="2:28" ht="20.25" customHeight="1" x14ac:dyDescent="0.2">
      <c r="U46" s="70" t="str">
        <f>U5</f>
        <v>岩手県高等学校体育連盟</v>
      </c>
      <c r="V46" s="70"/>
      <c r="W46" s="70"/>
      <c r="X46" s="70"/>
      <c r="Y46" s="70"/>
      <c r="Z46" s="70"/>
      <c r="AA46" s="70"/>
      <c r="AB46" s="70"/>
    </row>
    <row r="47" spans="2:28" ht="20.25" customHeight="1" x14ac:dyDescent="0.2">
      <c r="U47" s="70" t="str">
        <f>U6</f>
        <v>バレーボール専門部</v>
      </c>
      <c r="V47" s="70"/>
      <c r="W47" s="70"/>
      <c r="X47" s="70"/>
      <c r="Y47" s="70"/>
      <c r="Z47" s="70"/>
      <c r="AA47" s="70"/>
      <c r="AB47" s="70"/>
    </row>
    <row r="48" spans="2:28" ht="20.25" customHeight="1" x14ac:dyDescent="0.2">
      <c r="U48" s="70" t="str">
        <f>U7</f>
        <v>部長　立花　起一</v>
      </c>
      <c r="V48" s="70"/>
      <c r="W48" s="70"/>
      <c r="X48" s="70"/>
      <c r="Y48" s="70"/>
      <c r="Z48" s="70"/>
      <c r="AA48" s="70"/>
      <c r="AB48" s="70"/>
    </row>
    <row r="51" spans="1:28" ht="20.25" customHeight="1" x14ac:dyDescent="0.2">
      <c r="A51" s="69" t="str">
        <f>A11</f>
        <v>平成30年度　岩手県高等学校体育連盟バレーボール専門部</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20.25" customHeight="1" x14ac:dyDescent="0.2">
      <c r="A52" s="69" t="str">
        <f>A12</f>
        <v>第３５回指導者講習会ならびに女子強化練習会開催について（派遣依頼）</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t="20.2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row>
    <row r="54" spans="1:28" ht="40.5" customHeight="1" x14ac:dyDescent="0.2">
      <c r="A54" s="68" t="s">
        <v>61</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row>
    <row r="56" spans="1:28" ht="20.25" customHeight="1" x14ac:dyDescent="0.2">
      <c r="A56" s="69" t="s">
        <v>30</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8" spans="1:28" ht="20.25" customHeight="1" x14ac:dyDescent="0.2">
      <c r="B58" s="19" t="s">
        <v>37</v>
      </c>
      <c r="D58" s="70" t="s">
        <v>13</v>
      </c>
      <c r="E58" s="70"/>
      <c r="F58" s="70"/>
      <c r="G58" s="70"/>
      <c r="I58" s="58">
        <f>I20</f>
        <v>43512</v>
      </c>
      <c r="J58" s="59"/>
      <c r="K58" s="59"/>
      <c r="L58" s="59"/>
      <c r="M58" s="59"/>
      <c r="N58" s="60" t="str">
        <f>N20</f>
        <v>(土)</v>
      </c>
      <c r="O58" s="60"/>
      <c r="P58" s="69"/>
      <c r="Q58" s="69"/>
      <c r="R58" s="69"/>
      <c r="S58" s="69"/>
      <c r="T58" s="69"/>
      <c r="U58" s="69"/>
      <c r="V58" s="69"/>
      <c r="W58" s="69"/>
      <c r="X58" s="69"/>
      <c r="Y58" s="8"/>
      <c r="Z58" s="8"/>
      <c r="AA58" s="8"/>
      <c r="AB58" s="8"/>
    </row>
    <row r="59" spans="1:28" ht="20.25" customHeight="1" x14ac:dyDescent="0.2">
      <c r="I59" s="83"/>
      <c r="J59" s="83"/>
      <c r="K59" s="83"/>
      <c r="L59" s="83"/>
      <c r="M59" s="83"/>
      <c r="N59" s="83"/>
      <c r="O59" s="83"/>
      <c r="P59" s="83"/>
      <c r="Q59" s="83"/>
      <c r="R59" s="83"/>
      <c r="S59" s="83"/>
      <c r="T59" s="83"/>
      <c r="U59" s="83"/>
      <c r="V59" s="83"/>
      <c r="W59" s="83"/>
      <c r="X59" s="83"/>
      <c r="Y59" s="83"/>
      <c r="Z59" s="83"/>
      <c r="AA59" s="83"/>
      <c r="AB59" s="83"/>
    </row>
    <row r="60" spans="1:28" ht="20.25" customHeight="1" x14ac:dyDescent="0.2">
      <c r="B60" s="19" t="s">
        <v>38</v>
      </c>
      <c r="D60" s="70" t="s">
        <v>14</v>
      </c>
      <c r="E60" s="70"/>
      <c r="F60" s="70"/>
      <c r="G60" s="70"/>
      <c r="I60" s="83" t="str">
        <f>I22</f>
        <v>岩手県立盛岡南高等学校（予定）</v>
      </c>
      <c r="J60" s="83"/>
      <c r="K60" s="83"/>
      <c r="L60" s="83"/>
      <c r="M60" s="83"/>
      <c r="N60" s="83"/>
      <c r="O60" s="83"/>
      <c r="P60" s="83"/>
      <c r="Q60" s="83"/>
      <c r="R60" s="83"/>
      <c r="S60" s="83"/>
      <c r="T60" s="83"/>
      <c r="U60" s="83"/>
      <c r="V60" s="83"/>
      <c r="W60" s="83"/>
      <c r="X60" s="83"/>
      <c r="Y60" s="83"/>
      <c r="Z60" s="83"/>
      <c r="AA60" s="83"/>
      <c r="AB60" s="83"/>
    </row>
    <row r="61" spans="1:28" ht="20.25" customHeight="1" x14ac:dyDescent="0.2">
      <c r="I61" s="83"/>
      <c r="J61" s="83"/>
      <c r="K61" s="83"/>
      <c r="L61" s="83"/>
      <c r="M61" s="83"/>
      <c r="N61" s="83"/>
      <c r="O61" s="83"/>
      <c r="P61" s="83"/>
      <c r="Q61" s="83"/>
      <c r="R61" s="83"/>
      <c r="S61" s="83"/>
      <c r="T61" s="83"/>
      <c r="U61" s="83"/>
      <c r="V61" s="83"/>
      <c r="W61" s="83"/>
      <c r="X61" s="83"/>
      <c r="Y61" s="83"/>
      <c r="Z61" s="83"/>
      <c r="AA61" s="83"/>
      <c r="AB61" s="83"/>
    </row>
    <row r="62" spans="1:28" ht="20.25" customHeight="1" x14ac:dyDescent="0.2">
      <c r="B62" s="19" t="s">
        <v>39</v>
      </c>
      <c r="D62" s="70" t="s">
        <v>16</v>
      </c>
      <c r="E62" s="70"/>
      <c r="F62" s="70"/>
      <c r="G62" s="70"/>
      <c r="I62" s="83" t="str">
        <f>I24</f>
        <v>別紙要項に記載</v>
      </c>
      <c r="J62" s="83"/>
      <c r="K62" s="83"/>
      <c r="L62" s="83"/>
      <c r="M62" s="83"/>
      <c r="N62" s="83"/>
      <c r="O62" s="83"/>
      <c r="P62" s="83"/>
      <c r="Q62" s="83"/>
      <c r="R62" s="83"/>
      <c r="S62" s="83"/>
      <c r="T62" s="83"/>
      <c r="U62" s="83"/>
      <c r="V62" s="83"/>
      <c r="W62" s="83"/>
      <c r="X62" s="83"/>
      <c r="Y62" s="83"/>
      <c r="Z62" s="83"/>
      <c r="AA62" s="83"/>
      <c r="AB62" s="83"/>
    </row>
    <row r="63" spans="1:28" ht="20.25" customHeight="1" x14ac:dyDescent="0.2">
      <c r="I63" s="83"/>
      <c r="J63" s="83"/>
      <c r="K63" s="83"/>
      <c r="L63" s="83"/>
      <c r="M63" s="83"/>
      <c r="N63" s="83"/>
      <c r="O63" s="83"/>
      <c r="P63" s="83"/>
      <c r="Q63" s="83"/>
      <c r="R63" s="83"/>
      <c r="S63" s="83"/>
      <c r="T63" s="83"/>
      <c r="U63" s="83"/>
      <c r="V63" s="83"/>
      <c r="W63" s="83"/>
      <c r="X63" s="83"/>
      <c r="Y63" s="83"/>
      <c r="Z63" s="83"/>
      <c r="AA63" s="83"/>
      <c r="AB63" s="83"/>
    </row>
    <row r="64" spans="1:28" ht="20.25" customHeight="1" x14ac:dyDescent="0.2">
      <c r="B64" s="19" t="s">
        <v>40</v>
      </c>
      <c r="D64" s="70" t="s">
        <v>15</v>
      </c>
      <c r="E64" s="70"/>
      <c r="F64" s="70"/>
      <c r="G64" s="70"/>
      <c r="I64" s="83" t="s">
        <v>32</v>
      </c>
      <c r="J64" s="83"/>
      <c r="K64" s="83"/>
      <c r="L64" s="83"/>
      <c r="M64" s="83"/>
      <c r="N64" s="83"/>
      <c r="O64" s="83"/>
      <c r="P64" s="83"/>
      <c r="Q64" s="83"/>
      <c r="R64" s="83"/>
      <c r="S64" s="83"/>
      <c r="T64" s="83"/>
      <c r="U64" s="83"/>
      <c r="V64" s="83"/>
      <c r="W64" s="83"/>
      <c r="X64" s="83"/>
      <c r="Y64" s="83"/>
      <c r="Z64" s="83"/>
      <c r="AA64" s="83"/>
      <c r="AB64" s="83"/>
    </row>
    <row r="65" spans="9:28" ht="20.25" customHeight="1" x14ac:dyDescent="0.2">
      <c r="I65" s="83"/>
      <c r="J65" s="83"/>
      <c r="K65" s="83"/>
      <c r="L65" s="83"/>
      <c r="M65" s="83"/>
      <c r="N65" s="83"/>
      <c r="O65" s="83"/>
      <c r="P65" s="83"/>
      <c r="Q65" s="83"/>
      <c r="R65" s="83"/>
      <c r="S65" s="83"/>
      <c r="T65" s="83"/>
      <c r="U65" s="83"/>
      <c r="V65" s="83"/>
      <c r="W65" s="83"/>
      <c r="X65" s="83"/>
      <c r="Y65" s="83"/>
      <c r="Z65" s="83"/>
      <c r="AA65" s="83"/>
      <c r="AB65" s="83"/>
    </row>
    <row r="66" spans="9:28" ht="20.25" customHeight="1" x14ac:dyDescent="0.2">
      <c r="I66" s="83"/>
      <c r="J66" s="83"/>
      <c r="K66" s="83"/>
      <c r="L66" s="83"/>
      <c r="M66" s="83"/>
      <c r="N66" s="83"/>
      <c r="O66" s="83"/>
      <c r="P66" s="83"/>
      <c r="Q66" s="83"/>
      <c r="R66" s="83"/>
      <c r="S66" s="83"/>
      <c r="T66" s="83"/>
      <c r="U66" s="83"/>
      <c r="V66" s="83"/>
      <c r="W66" s="83"/>
      <c r="X66" s="83"/>
      <c r="Y66" s="83"/>
      <c r="Z66" s="83"/>
      <c r="AA66" s="83"/>
      <c r="AB66" s="83"/>
    </row>
    <row r="71" spans="9:28" ht="16.5" customHeight="1" x14ac:dyDescent="0.2">
      <c r="S71" s="72" t="str">
        <f>S33</f>
        <v>【担当】</v>
      </c>
      <c r="T71" s="73"/>
      <c r="U71" s="73"/>
      <c r="V71" s="73"/>
      <c r="W71" s="73"/>
      <c r="X71" s="73"/>
      <c r="Y71" s="73"/>
      <c r="Z71" s="73"/>
      <c r="AA71" s="73"/>
      <c r="AB71" s="74"/>
    </row>
    <row r="72" spans="9:28" ht="16.5" customHeight="1" x14ac:dyDescent="0.2">
      <c r="S72" s="78" t="str">
        <f t="shared" ref="S72:S76" si="0">S34</f>
        <v>岩手県高体連バレーボール専門部</v>
      </c>
      <c r="T72" s="61"/>
      <c r="U72" s="61"/>
      <c r="V72" s="61"/>
      <c r="W72" s="61"/>
      <c r="X72" s="61"/>
      <c r="Y72" s="61"/>
      <c r="Z72" s="61"/>
      <c r="AA72" s="61"/>
      <c r="AB72" s="79"/>
    </row>
    <row r="73" spans="9:28" ht="16.5" customHeight="1" x14ac:dyDescent="0.2">
      <c r="S73" s="78" t="str">
        <f t="shared" si="0"/>
        <v>　強化副委員長　　相馬　高志</v>
      </c>
      <c r="T73" s="61"/>
      <c r="U73" s="61"/>
      <c r="V73" s="61"/>
      <c r="W73" s="61"/>
      <c r="X73" s="61"/>
      <c r="Y73" s="61"/>
      <c r="Z73" s="61"/>
      <c r="AA73" s="61"/>
      <c r="AB73" s="79"/>
    </row>
    <row r="74" spans="9:28" ht="16.5" customHeight="1" x14ac:dyDescent="0.2">
      <c r="S74" s="78" t="str">
        <f t="shared" si="0"/>
        <v>　【盛岡南高等学校】</v>
      </c>
      <c r="T74" s="61"/>
      <c r="U74" s="61"/>
      <c r="V74" s="61"/>
      <c r="W74" s="61"/>
      <c r="X74" s="61"/>
      <c r="Y74" s="61"/>
      <c r="Z74" s="61"/>
      <c r="AA74" s="61"/>
      <c r="AB74" s="79"/>
    </row>
    <row r="75" spans="9:28" ht="16.5" customHeight="1" x14ac:dyDescent="0.2">
      <c r="S75" s="78" t="str">
        <f t="shared" si="0"/>
        <v>　　TEL　019-638-9373</v>
      </c>
      <c r="T75" s="61"/>
      <c r="U75" s="61"/>
      <c r="V75" s="61"/>
      <c r="W75" s="61"/>
      <c r="X75" s="61"/>
      <c r="Y75" s="61"/>
      <c r="Z75" s="61"/>
      <c r="AA75" s="61"/>
      <c r="AB75" s="79"/>
    </row>
    <row r="76" spans="9:28" ht="16.5" customHeight="1" x14ac:dyDescent="0.2">
      <c r="S76" s="78" t="str">
        <f t="shared" si="0"/>
        <v xml:space="preserve">    FAX  019-638-8584</v>
      </c>
      <c r="T76" s="61"/>
      <c r="U76" s="61"/>
      <c r="V76" s="61"/>
      <c r="W76" s="61"/>
      <c r="X76" s="61"/>
      <c r="Y76" s="61"/>
      <c r="Z76" s="61"/>
      <c r="AA76" s="61"/>
      <c r="AB76" s="79"/>
    </row>
    <row r="77" spans="9:28" ht="16.5" customHeight="1" x14ac:dyDescent="0.2">
      <c r="S77" s="91" t="str">
        <f>S39</f>
        <v xml:space="preserve">   mail  ptf13-takashi
          -soma@iwate-ed.jp</v>
      </c>
      <c r="T77" s="89"/>
      <c r="U77" s="89"/>
      <c r="V77" s="89"/>
      <c r="W77" s="89"/>
      <c r="X77" s="89"/>
      <c r="Y77" s="89"/>
      <c r="Z77" s="89"/>
      <c r="AA77" s="89"/>
      <c r="AB77" s="90"/>
    </row>
  </sheetData>
  <mergeCells count="75">
    <mergeCell ref="I59:AB59"/>
    <mergeCell ref="U48:AB48"/>
    <mergeCell ref="A51:AB51"/>
    <mergeCell ref="A52:AB52"/>
    <mergeCell ref="A54:AB54"/>
    <mergeCell ref="A56:AB56"/>
    <mergeCell ref="D58:G58"/>
    <mergeCell ref="I58:M58"/>
    <mergeCell ref="N58:O58"/>
    <mergeCell ref="P58:Q58"/>
    <mergeCell ref="R58:V58"/>
    <mergeCell ref="W58:X58"/>
    <mergeCell ref="S74:AB74"/>
    <mergeCell ref="S75:AB75"/>
    <mergeCell ref="S76:AB76"/>
    <mergeCell ref="S77:AB77"/>
    <mergeCell ref="I63:AB63"/>
    <mergeCell ref="S72:AB72"/>
    <mergeCell ref="S73:AB73"/>
    <mergeCell ref="D64:G64"/>
    <mergeCell ref="I64:AB64"/>
    <mergeCell ref="I65:AB65"/>
    <mergeCell ref="I66:AB66"/>
    <mergeCell ref="S71:AB71"/>
    <mergeCell ref="D60:G60"/>
    <mergeCell ref="I60:AB60"/>
    <mergeCell ref="I61:AB61"/>
    <mergeCell ref="D62:G62"/>
    <mergeCell ref="I62:AB62"/>
    <mergeCell ref="U41:V41"/>
    <mergeCell ref="C44:G44"/>
    <mergeCell ref="U46:AB46"/>
    <mergeCell ref="U47:AB47"/>
    <mergeCell ref="B43:G43"/>
    <mergeCell ref="H43:L43"/>
    <mergeCell ref="S39:AB39"/>
    <mergeCell ref="S38:AB38"/>
    <mergeCell ref="S37:AB37"/>
    <mergeCell ref="S36:AB36"/>
    <mergeCell ref="I25:AB25"/>
    <mergeCell ref="S35:AB35"/>
    <mergeCell ref="S34:AB34"/>
    <mergeCell ref="S33:AB33"/>
    <mergeCell ref="D26:G26"/>
    <mergeCell ref="I26:AB26"/>
    <mergeCell ref="I27:AB27"/>
    <mergeCell ref="I28:AB28"/>
    <mergeCell ref="I21:AB21"/>
    <mergeCell ref="D22:G22"/>
    <mergeCell ref="I22:AB22"/>
    <mergeCell ref="I23:AB23"/>
    <mergeCell ref="D24:G24"/>
    <mergeCell ref="I24:AB24"/>
    <mergeCell ref="AC14:BD14"/>
    <mergeCell ref="A16:AB16"/>
    <mergeCell ref="A18:AB18"/>
    <mergeCell ref="D20:G20"/>
    <mergeCell ref="I20:M20"/>
    <mergeCell ref="N20:O20"/>
    <mergeCell ref="P20:Q20"/>
    <mergeCell ref="R20:V20"/>
    <mergeCell ref="W20:X20"/>
    <mergeCell ref="A15:U15"/>
    <mergeCell ref="V15:Z15"/>
    <mergeCell ref="AA15:AB15"/>
    <mergeCell ref="U1:V1"/>
    <mergeCell ref="H3:L3"/>
    <mergeCell ref="U5:AB5"/>
    <mergeCell ref="U6:AB6"/>
    <mergeCell ref="U7:AB7"/>
    <mergeCell ref="B3:G3"/>
    <mergeCell ref="U8:AB8"/>
    <mergeCell ref="A11:AB11"/>
    <mergeCell ref="A12:AB12"/>
    <mergeCell ref="A14:AB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7"/>
  <sheetViews>
    <sheetView view="pageBreakPreview"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56" ht="20.25" customHeight="1" x14ac:dyDescent="0.2">
      <c r="U1" s="71" t="s">
        <v>7</v>
      </c>
      <c r="V1" s="71"/>
      <c r="W1" s="48">
        <v>30</v>
      </c>
      <c r="X1" s="48" t="s">
        <v>6</v>
      </c>
      <c r="Y1" s="7" t="s">
        <v>37</v>
      </c>
      <c r="Z1" s="48" t="s">
        <v>5</v>
      </c>
      <c r="AA1" s="7" t="s">
        <v>57</v>
      </c>
      <c r="AB1" s="48" t="s">
        <v>4</v>
      </c>
    </row>
    <row r="3" spans="1:56" ht="20.25" customHeight="1" x14ac:dyDescent="0.2">
      <c r="B3" s="70" t="s">
        <v>108</v>
      </c>
      <c r="C3" s="70"/>
      <c r="D3" s="70"/>
      <c r="E3" s="70"/>
      <c r="F3" s="70"/>
      <c r="G3" s="70" t="s">
        <v>8</v>
      </c>
      <c r="H3" s="70"/>
      <c r="I3" s="70"/>
      <c r="J3" s="70"/>
      <c r="K3" s="70"/>
    </row>
    <row r="5" spans="1:56" ht="20.25" customHeight="1" x14ac:dyDescent="0.2">
      <c r="U5" s="70" t="s">
        <v>9</v>
      </c>
      <c r="V5" s="70"/>
      <c r="W5" s="70"/>
      <c r="X5" s="70"/>
      <c r="Y5" s="70"/>
      <c r="Z5" s="70"/>
      <c r="AA5" s="70"/>
      <c r="AB5" s="70"/>
    </row>
    <row r="6" spans="1:56" ht="20.25" customHeight="1" x14ac:dyDescent="0.2">
      <c r="U6" s="70" t="s">
        <v>10</v>
      </c>
      <c r="V6" s="70"/>
      <c r="W6" s="70"/>
      <c r="X6" s="70"/>
      <c r="Y6" s="70"/>
      <c r="Z6" s="70"/>
      <c r="AA6" s="70"/>
      <c r="AB6" s="70"/>
    </row>
    <row r="7" spans="1:56" ht="20.25" customHeight="1" x14ac:dyDescent="0.2">
      <c r="U7" s="70" t="s">
        <v>11</v>
      </c>
      <c r="V7" s="70"/>
      <c r="W7" s="70"/>
      <c r="X7" s="70"/>
      <c r="Y7" s="70"/>
      <c r="Z7" s="70"/>
      <c r="AA7" s="70"/>
      <c r="AB7" s="70"/>
    </row>
    <row r="8" spans="1:56" ht="20.25" customHeight="1" x14ac:dyDescent="0.2">
      <c r="U8" s="69" t="s">
        <v>12</v>
      </c>
      <c r="V8" s="69"/>
      <c r="W8" s="69"/>
      <c r="X8" s="69"/>
      <c r="Y8" s="69"/>
      <c r="Z8" s="69"/>
      <c r="AA8" s="69"/>
      <c r="AB8" s="69"/>
    </row>
    <row r="11" spans="1:56" ht="20.25" customHeight="1" x14ac:dyDescent="0.2">
      <c r="A11" s="69" t="str">
        <f>'要項（依頼用）'!A1</f>
        <v>平成30年度　岩手県高等学校体育連盟バレーボール専門部</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row>
    <row r="12" spans="1:56" ht="20.25" customHeight="1" x14ac:dyDescent="0.2">
      <c r="A12" s="69" t="s">
        <v>63</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56" ht="20.25" customHeight="1"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row>
    <row r="14" spans="1:56" ht="38.25" customHeight="1" x14ac:dyDescent="0.2">
      <c r="A14" s="68" t="s">
        <v>100</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t="s">
        <v>101</v>
      </c>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row>
    <row r="15" spans="1:56" s="51" customFormat="1" ht="22.5" customHeight="1" x14ac:dyDescent="0.2">
      <c r="A15" s="86" t="s">
        <v>102</v>
      </c>
      <c r="B15" s="86"/>
      <c r="C15" s="86"/>
      <c r="D15" s="86"/>
      <c r="E15" s="86"/>
      <c r="F15" s="86"/>
      <c r="G15" s="86"/>
      <c r="H15" s="86"/>
      <c r="I15" s="86"/>
      <c r="J15" s="86"/>
      <c r="K15" s="86"/>
      <c r="L15" s="86"/>
      <c r="M15" s="86"/>
      <c r="N15" s="86"/>
      <c r="O15" s="86"/>
      <c r="P15" s="86"/>
      <c r="Q15" s="86"/>
      <c r="R15" s="86"/>
      <c r="S15" s="86"/>
      <c r="T15" s="86"/>
      <c r="U15" s="86"/>
      <c r="V15" s="85" t="s">
        <v>109</v>
      </c>
      <c r="W15" s="85"/>
      <c r="X15" s="85"/>
      <c r="Y15" s="85"/>
      <c r="Z15" s="85"/>
      <c r="AA15" s="87" t="s">
        <v>103</v>
      </c>
      <c r="AB15" s="87"/>
      <c r="AC15" s="50"/>
      <c r="AD15" s="50"/>
      <c r="AE15" s="50"/>
      <c r="AK15" s="50"/>
      <c r="AL15" s="50"/>
      <c r="AM15" s="50"/>
      <c r="AN15" s="50"/>
      <c r="AO15" s="50"/>
      <c r="AP15" s="50"/>
      <c r="AQ15" s="50"/>
      <c r="AR15" s="50"/>
      <c r="AS15" s="50"/>
      <c r="AT15" s="50"/>
      <c r="AU15" s="50"/>
      <c r="AV15" s="50"/>
      <c r="AW15" s="50"/>
      <c r="AX15" s="50"/>
      <c r="AY15" s="50"/>
      <c r="AZ15" s="50"/>
      <c r="BA15" s="50"/>
      <c r="BB15" s="50"/>
      <c r="BC15" s="50"/>
      <c r="BD15" s="50"/>
    </row>
    <row r="16" spans="1:56" s="51" customFormat="1" ht="24" customHeight="1" x14ac:dyDescent="0.2">
      <c r="A16" s="86" t="s">
        <v>58</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row>
    <row r="17" spans="1:28" ht="20.25" customHeight="1" x14ac:dyDescent="0.2">
      <c r="A17" s="45"/>
      <c r="B17" s="45"/>
      <c r="C17" s="45"/>
      <c r="D17" s="45"/>
      <c r="E17" s="45"/>
      <c r="F17" s="48"/>
      <c r="G17" s="48"/>
    </row>
    <row r="18" spans="1:28" ht="20.25" customHeight="1" x14ac:dyDescent="0.2">
      <c r="A18" s="69" t="s">
        <v>30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row>
    <row r="20" spans="1:28" ht="20.25" customHeight="1" x14ac:dyDescent="0.2">
      <c r="B20" s="19" t="s">
        <v>37</v>
      </c>
      <c r="D20" s="70" t="s">
        <v>13</v>
      </c>
      <c r="E20" s="70"/>
      <c r="F20" s="70"/>
      <c r="G20" s="70"/>
      <c r="I20" s="58">
        <f>'要項（依頼用）'!H8</f>
        <v>43512</v>
      </c>
      <c r="J20" s="59"/>
      <c r="K20" s="59"/>
      <c r="L20" s="59"/>
      <c r="M20" s="59"/>
      <c r="N20" s="60" t="str">
        <f>'要項（依頼用）'!M8</f>
        <v>(土)</v>
      </c>
      <c r="O20" s="60"/>
      <c r="P20" s="69"/>
      <c r="Q20" s="69"/>
      <c r="R20" s="69"/>
      <c r="S20" s="69"/>
      <c r="T20" s="69"/>
      <c r="U20" s="69"/>
      <c r="V20" s="69"/>
      <c r="W20" s="69"/>
      <c r="X20" s="69"/>
      <c r="Y20" s="8"/>
      <c r="Z20" s="8"/>
      <c r="AA20" s="8"/>
      <c r="AB20" s="8"/>
    </row>
    <row r="21" spans="1:28" ht="20.25" customHeight="1" x14ac:dyDescent="0.2">
      <c r="I21" s="83"/>
      <c r="J21" s="83"/>
      <c r="K21" s="83"/>
      <c r="L21" s="83"/>
      <c r="M21" s="83"/>
      <c r="N21" s="83"/>
      <c r="O21" s="83"/>
      <c r="P21" s="83"/>
      <c r="Q21" s="83"/>
      <c r="R21" s="83"/>
      <c r="S21" s="83"/>
      <c r="T21" s="83"/>
      <c r="U21" s="83"/>
      <c r="V21" s="83"/>
      <c r="W21" s="83"/>
      <c r="X21" s="83"/>
      <c r="Y21" s="83"/>
      <c r="Z21" s="83"/>
      <c r="AA21" s="83"/>
      <c r="AB21" s="83"/>
    </row>
    <row r="22" spans="1:28" ht="20.25" customHeight="1" x14ac:dyDescent="0.2">
      <c r="B22" s="19" t="s">
        <v>38</v>
      </c>
      <c r="D22" s="70" t="s">
        <v>14</v>
      </c>
      <c r="E22" s="70"/>
      <c r="F22" s="70"/>
      <c r="G22" s="70"/>
      <c r="I22" s="83" t="str">
        <f>'要項（依頼用）'!H10</f>
        <v>岩手県立盛岡南高等学校（予定）</v>
      </c>
      <c r="J22" s="83"/>
      <c r="K22" s="83"/>
      <c r="L22" s="83"/>
      <c r="M22" s="83"/>
      <c r="N22" s="83"/>
      <c r="O22" s="83"/>
      <c r="P22" s="83"/>
      <c r="Q22" s="83"/>
      <c r="R22" s="83"/>
      <c r="S22" s="83"/>
      <c r="T22" s="83"/>
      <c r="U22" s="83"/>
      <c r="V22" s="83"/>
      <c r="W22" s="83"/>
      <c r="X22" s="83"/>
      <c r="Y22" s="83"/>
      <c r="Z22" s="83"/>
      <c r="AA22" s="83"/>
      <c r="AB22" s="83"/>
    </row>
    <row r="23" spans="1:28" ht="20.25" customHeight="1" x14ac:dyDescent="0.2">
      <c r="I23" s="83"/>
      <c r="J23" s="83"/>
      <c r="K23" s="83"/>
      <c r="L23" s="83"/>
      <c r="M23" s="83"/>
      <c r="N23" s="83"/>
      <c r="O23" s="83"/>
      <c r="P23" s="83"/>
      <c r="Q23" s="83"/>
      <c r="R23" s="83"/>
      <c r="S23" s="83"/>
      <c r="T23" s="83"/>
      <c r="U23" s="83"/>
      <c r="V23" s="83"/>
      <c r="W23" s="83"/>
      <c r="X23" s="83"/>
      <c r="Y23" s="83"/>
      <c r="Z23" s="83"/>
      <c r="AA23" s="83"/>
      <c r="AB23" s="83"/>
    </row>
    <row r="24" spans="1:28" ht="20.25" customHeight="1" x14ac:dyDescent="0.2">
      <c r="B24" s="19" t="s">
        <v>39</v>
      </c>
      <c r="D24" s="70" t="s">
        <v>16</v>
      </c>
      <c r="E24" s="70"/>
      <c r="F24" s="70"/>
      <c r="G24" s="70"/>
      <c r="I24" s="83" t="s">
        <v>17</v>
      </c>
      <c r="J24" s="83"/>
      <c r="K24" s="83"/>
      <c r="L24" s="83"/>
      <c r="M24" s="83"/>
      <c r="N24" s="83"/>
      <c r="O24" s="83"/>
      <c r="P24" s="83"/>
      <c r="Q24" s="83"/>
      <c r="R24" s="83"/>
      <c r="S24" s="83"/>
      <c r="T24" s="83"/>
      <c r="U24" s="83"/>
      <c r="V24" s="83"/>
      <c r="W24" s="83"/>
      <c r="X24" s="83"/>
      <c r="Y24" s="83"/>
      <c r="Z24" s="83"/>
      <c r="AA24" s="83"/>
      <c r="AB24" s="83"/>
    </row>
    <row r="25" spans="1:28" ht="20.25" customHeight="1" x14ac:dyDescent="0.2">
      <c r="I25" s="83"/>
      <c r="J25" s="83"/>
      <c r="K25" s="83"/>
      <c r="L25" s="83"/>
      <c r="M25" s="83"/>
      <c r="N25" s="83"/>
      <c r="O25" s="83"/>
      <c r="P25" s="83"/>
      <c r="Q25" s="83"/>
      <c r="R25" s="83"/>
      <c r="S25" s="83"/>
      <c r="T25" s="83"/>
      <c r="U25" s="83"/>
      <c r="V25" s="83"/>
      <c r="W25" s="83"/>
      <c r="X25" s="83"/>
      <c r="Y25" s="83"/>
      <c r="Z25" s="83"/>
      <c r="AA25" s="83"/>
      <c r="AB25" s="83"/>
    </row>
    <row r="26" spans="1:28" ht="20.25" customHeight="1" x14ac:dyDescent="0.2">
      <c r="B26" s="19" t="s">
        <v>40</v>
      </c>
      <c r="D26" s="70" t="s">
        <v>15</v>
      </c>
      <c r="E26" s="70"/>
      <c r="F26" s="70"/>
      <c r="G26" s="70"/>
      <c r="I26" s="83" t="s">
        <v>35</v>
      </c>
      <c r="J26" s="83"/>
      <c r="K26" s="83"/>
      <c r="L26" s="83"/>
      <c r="M26" s="83"/>
      <c r="N26" s="83"/>
      <c r="O26" s="83"/>
      <c r="P26" s="83"/>
      <c r="Q26" s="83"/>
      <c r="R26" s="83"/>
      <c r="S26" s="83"/>
      <c r="T26" s="83"/>
      <c r="U26" s="83"/>
      <c r="V26" s="83"/>
      <c r="W26" s="83"/>
      <c r="X26" s="83"/>
      <c r="Y26" s="83"/>
      <c r="Z26" s="83"/>
      <c r="AA26" s="83"/>
      <c r="AB26" s="83"/>
    </row>
    <row r="27" spans="1:28" ht="20.25" customHeight="1" x14ac:dyDescent="0.2">
      <c r="I27" s="83"/>
      <c r="J27" s="83"/>
      <c r="K27" s="83"/>
      <c r="L27" s="83"/>
      <c r="M27" s="83"/>
      <c r="N27" s="83"/>
      <c r="O27" s="83"/>
      <c r="P27" s="83"/>
      <c r="Q27" s="83"/>
      <c r="R27" s="83"/>
      <c r="S27" s="83"/>
      <c r="T27" s="83"/>
      <c r="U27" s="83"/>
      <c r="V27" s="83"/>
      <c r="W27" s="83"/>
      <c r="X27" s="83"/>
      <c r="Y27" s="83"/>
      <c r="Z27" s="83"/>
      <c r="AA27" s="83"/>
      <c r="AB27" s="83"/>
    </row>
    <row r="28" spans="1:28" ht="20.25" customHeight="1" x14ac:dyDescent="0.2">
      <c r="I28" s="83"/>
      <c r="J28" s="83"/>
      <c r="K28" s="83"/>
      <c r="L28" s="83"/>
      <c r="M28" s="83"/>
      <c r="N28" s="83"/>
      <c r="O28" s="83"/>
      <c r="P28" s="83"/>
      <c r="Q28" s="83"/>
      <c r="R28" s="83"/>
      <c r="S28" s="83"/>
      <c r="T28" s="83"/>
      <c r="U28" s="83"/>
      <c r="V28" s="83"/>
      <c r="W28" s="83"/>
      <c r="X28" s="83"/>
      <c r="Y28" s="83"/>
      <c r="Z28" s="83"/>
      <c r="AA28" s="83"/>
      <c r="AB28" s="83"/>
    </row>
    <row r="29" spans="1:28" ht="20.25" customHeight="1" x14ac:dyDescent="0.2">
      <c r="I29" s="46"/>
      <c r="J29" s="46"/>
      <c r="K29" s="46"/>
      <c r="L29" s="46"/>
      <c r="M29" s="46"/>
      <c r="N29" s="46"/>
      <c r="O29" s="46"/>
      <c r="P29" s="46"/>
      <c r="Q29" s="46"/>
      <c r="R29" s="46"/>
      <c r="S29" s="46"/>
      <c r="T29" s="46"/>
      <c r="U29" s="46"/>
      <c r="V29" s="46"/>
      <c r="W29" s="46"/>
      <c r="X29" s="46"/>
      <c r="Y29" s="46"/>
      <c r="Z29" s="46"/>
      <c r="AA29" s="46"/>
      <c r="AB29" s="46"/>
    </row>
    <row r="33" spans="2:28" ht="16.5" customHeight="1" x14ac:dyDescent="0.2">
      <c r="S33" s="72" t="s">
        <v>82</v>
      </c>
      <c r="T33" s="73"/>
      <c r="U33" s="73"/>
      <c r="V33" s="73"/>
      <c r="W33" s="73"/>
      <c r="X33" s="73"/>
      <c r="Y33" s="73"/>
      <c r="Z33" s="73"/>
      <c r="AA33" s="73"/>
      <c r="AB33" s="74"/>
    </row>
    <row r="34" spans="2:28" ht="16.5" customHeight="1" x14ac:dyDescent="0.2">
      <c r="S34" s="78" t="s">
        <v>76</v>
      </c>
      <c r="T34" s="61"/>
      <c r="U34" s="61"/>
      <c r="V34" s="61"/>
      <c r="W34" s="61"/>
      <c r="X34" s="61"/>
      <c r="Y34" s="61"/>
      <c r="Z34" s="61"/>
      <c r="AA34" s="61"/>
      <c r="AB34" s="79"/>
    </row>
    <row r="35" spans="2:28" ht="16.5" customHeight="1" x14ac:dyDescent="0.2">
      <c r="S35" s="78" t="s">
        <v>77</v>
      </c>
      <c r="T35" s="61"/>
      <c r="U35" s="61"/>
      <c r="V35" s="61"/>
      <c r="W35" s="61"/>
      <c r="X35" s="61"/>
      <c r="Y35" s="61"/>
      <c r="Z35" s="61"/>
      <c r="AA35" s="61"/>
      <c r="AB35" s="79"/>
    </row>
    <row r="36" spans="2:28" ht="16.5" customHeight="1" x14ac:dyDescent="0.2">
      <c r="S36" s="78" t="s">
        <v>26</v>
      </c>
      <c r="T36" s="61"/>
      <c r="U36" s="61"/>
      <c r="V36" s="61"/>
      <c r="W36" s="61"/>
      <c r="X36" s="61"/>
      <c r="Y36" s="61"/>
      <c r="Z36" s="61"/>
      <c r="AA36" s="61"/>
      <c r="AB36" s="79"/>
    </row>
    <row r="37" spans="2:28" ht="16.5" customHeight="1" x14ac:dyDescent="0.2">
      <c r="S37" s="78" t="s">
        <v>27</v>
      </c>
      <c r="T37" s="61"/>
      <c r="U37" s="61"/>
      <c r="V37" s="61"/>
      <c r="W37" s="61"/>
      <c r="X37" s="61"/>
      <c r="Y37" s="61"/>
      <c r="Z37" s="61"/>
      <c r="AA37" s="61"/>
      <c r="AB37" s="79"/>
    </row>
    <row r="38" spans="2:28" ht="16.5" customHeight="1" x14ac:dyDescent="0.2">
      <c r="S38" s="78" t="s">
        <v>28</v>
      </c>
      <c r="T38" s="61"/>
      <c r="U38" s="61"/>
      <c r="V38" s="61"/>
      <c r="W38" s="61"/>
      <c r="X38" s="61"/>
      <c r="Y38" s="61"/>
      <c r="Z38" s="61"/>
      <c r="AA38" s="61"/>
      <c r="AB38" s="79"/>
    </row>
    <row r="39" spans="2:28" ht="16.5" customHeight="1" x14ac:dyDescent="0.2">
      <c r="S39" s="91" t="s">
        <v>29</v>
      </c>
      <c r="T39" s="89"/>
      <c r="U39" s="89"/>
      <c r="V39" s="89"/>
      <c r="W39" s="89"/>
      <c r="X39" s="89"/>
      <c r="Y39" s="89"/>
      <c r="Z39" s="89"/>
      <c r="AA39" s="89"/>
      <c r="AB39" s="90"/>
    </row>
    <row r="41" spans="2:28" ht="20.25" customHeight="1" x14ac:dyDescent="0.2">
      <c r="U41" s="71" t="s">
        <v>7</v>
      </c>
      <c r="V41" s="71"/>
      <c r="W41" s="48">
        <f>W1</f>
        <v>30</v>
      </c>
      <c r="X41" s="48" t="s">
        <v>6</v>
      </c>
      <c r="Y41" s="7" t="str">
        <f>Y1</f>
        <v>１</v>
      </c>
      <c r="Z41" s="48" t="s">
        <v>5</v>
      </c>
      <c r="AA41" s="7" t="str">
        <f>AA1</f>
        <v>16</v>
      </c>
      <c r="AB41" s="48" t="s">
        <v>4</v>
      </c>
    </row>
    <row r="43" spans="2:28" ht="20.25" customHeight="1" x14ac:dyDescent="0.2">
      <c r="B43" s="70" t="str">
        <f>B3</f>
        <v>岩手県立葛巻</v>
      </c>
      <c r="C43" s="70"/>
      <c r="D43" s="70"/>
      <c r="E43" s="70"/>
      <c r="F43" s="70"/>
      <c r="G43" s="70" t="s">
        <v>99</v>
      </c>
      <c r="H43" s="70"/>
      <c r="I43" s="70"/>
      <c r="J43" s="70"/>
    </row>
    <row r="44" spans="2:28" ht="20.25" customHeight="1" x14ac:dyDescent="0.2">
      <c r="C44" s="70" t="str">
        <f>V15</f>
        <v>上柿　　剛</v>
      </c>
      <c r="D44" s="70"/>
      <c r="E44" s="70"/>
      <c r="F44" s="70"/>
      <c r="G44" s="70"/>
      <c r="I44" s="8" t="s">
        <v>31</v>
      </c>
      <c r="J44" s="8"/>
    </row>
    <row r="46" spans="2:28" ht="20.25" customHeight="1" x14ac:dyDescent="0.2">
      <c r="U46" s="70" t="str">
        <f>U5</f>
        <v>岩手県高等学校体育連盟</v>
      </c>
      <c r="V46" s="70"/>
      <c r="W46" s="70"/>
      <c r="X46" s="70"/>
      <c r="Y46" s="70"/>
      <c r="Z46" s="70"/>
      <c r="AA46" s="70"/>
      <c r="AB46" s="70"/>
    </row>
    <row r="47" spans="2:28" ht="20.25" customHeight="1" x14ac:dyDescent="0.2">
      <c r="U47" s="70" t="str">
        <f>U6</f>
        <v>バレーボール専門部</v>
      </c>
      <c r="V47" s="70"/>
      <c r="W47" s="70"/>
      <c r="X47" s="70"/>
      <c r="Y47" s="70"/>
      <c r="Z47" s="70"/>
      <c r="AA47" s="70"/>
      <c r="AB47" s="70"/>
    </row>
    <row r="48" spans="2:28" ht="20.25" customHeight="1" x14ac:dyDescent="0.2">
      <c r="U48" s="70" t="str">
        <f>U7</f>
        <v>部長　立花　起一</v>
      </c>
      <c r="V48" s="70"/>
      <c r="W48" s="70"/>
      <c r="X48" s="70"/>
      <c r="Y48" s="70"/>
      <c r="Z48" s="70"/>
      <c r="AA48" s="70"/>
      <c r="AB48" s="70"/>
    </row>
    <row r="51" spans="1:28" ht="20.25" customHeight="1" x14ac:dyDescent="0.2">
      <c r="A51" s="69" t="str">
        <f>A11</f>
        <v>平成30年度　岩手県高等学校体育連盟バレーボール専門部</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20.25" customHeight="1" x14ac:dyDescent="0.2">
      <c r="A52" s="69" t="str">
        <f>A12</f>
        <v>第３５回指導者講習会ならびに女子強化練習会開催について（派遣依頼）</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t="20.2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row>
    <row r="54" spans="1:28" ht="40.5" customHeight="1" x14ac:dyDescent="0.2">
      <c r="A54" s="68" t="s">
        <v>61</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row>
    <row r="56" spans="1:28" ht="20.25" customHeight="1" x14ac:dyDescent="0.2">
      <c r="A56" s="69" t="s">
        <v>30</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8" spans="1:28" ht="20.25" customHeight="1" x14ac:dyDescent="0.2">
      <c r="B58" s="19" t="s">
        <v>37</v>
      </c>
      <c r="D58" s="70" t="s">
        <v>13</v>
      </c>
      <c r="E58" s="70"/>
      <c r="F58" s="70"/>
      <c r="G58" s="70"/>
      <c r="I58" s="58">
        <f>I20</f>
        <v>43512</v>
      </c>
      <c r="J58" s="59"/>
      <c r="K58" s="59"/>
      <c r="L58" s="59"/>
      <c r="M58" s="59"/>
      <c r="N58" s="60" t="str">
        <f>N20</f>
        <v>(土)</v>
      </c>
      <c r="O58" s="60"/>
      <c r="P58" s="69"/>
      <c r="Q58" s="69"/>
      <c r="R58" s="69"/>
      <c r="S58" s="69"/>
      <c r="T58" s="69"/>
      <c r="U58" s="69"/>
      <c r="V58" s="69"/>
      <c r="W58" s="69"/>
      <c r="X58" s="69"/>
      <c r="Y58" s="8"/>
      <c r="Z58" s="8"/>
      <c r="AA58" s="8"/>
      <c r="AB58" s="8"/>
    </row>
    <row r="59" spans="1:28" ht="20.25" customHeight="1" x14ac:dyDescent="0.2">
      <c r="I59" s="83"/>
      <c r="J59" s="83"/>
      <c r="K59" s="83"/>
      <c r="L59" s="83"/>
      <c r="M59" s="83"/>
      <c r="N59" s="83"/>
      <c r="O59" s="83"/>
      <c r="P59" s="83"/>
      <c r="Q59" s="83"/>
      <c r="R59" s="83"/>
      <c r="S59" s="83"/>
      <c r="T59" s="83"/>
      <c r="U59" s="83"/>
      <c r="V59" s="83"/>
      <c r="W59" s="83"/>
      <c r="X59" s="83"/>
      <c r="Y59" s="83"/>
      <c r="Z59" s="83"/>
      <c r="AA59" s="83"/>
      <c r="AB59" s="83"/>
    </row>
    <row r="60" spans="1:28" ht="20.25" customHeight="1" x14ac:dyDescent="0.2">
      <c r="B60" s="19" t="s">
        <v>38</v>
      </c>
      <c r="D60" s="70" t="s">
        <v>14</v>
      </c>
      <c r="E60" s="70"/>
      <c r="F60" s="70"/>
      <c r="G60" s="70"/>
      <c r="I60" s="83" t="str">
        <f>I22</f>
        <v>岩手県立盛岡南高等学校（予定）</v>
      </c>
      <c r="J60" s="83"/>
      <c r="K60" s="83"/>
      <c r="L60" s="83"/>
      <c r="M60" s="83"/>
      <c r="N60" s="83"/>
      <c r="O60" s="83"/>
      <c r="P60" s="83"/>
      <c r="Q60" s="83"/>
      <c r="R60" s="83"/>
      <c r="S60" s="83"/>
      <c r="T60" s="83"/>
      <c r="U60" s="83"/>
      <c r="V60" s="83"/>
      <c r="W60" s="83"/>
      <c r="X60" s="83"/>
      <c r="Y60" s="83"/>
      <c r="Z60" s="83"/>
      <c r="AA60" s="83"/>
      <c r="AB60" s="83"/>
    </row>
    <row r="61" spans="1:28" ht="20.25" customHeight="1" x14ac:dyDescent="0.2">
      <c r="I61" s="83"/>
      <c r="J61" s="83"/>
      <c r="K61" s="83"/>
      <c r="L61" s="83"/>
      <c r="M61" s="83"/>
      <c r="N61" s="83"/>
      <c r="O61" s="83"/>
      <c r="P61" s="83"/>
      <c r="Q61" s="83"/>
      <c r="R61" s="83"/>
      <c r="S61" s="83"/>
      <c r="T61" s="83"/>
      <c r="U61" s="83"/>
      <c r="V61" s="83"/>
      <c r="W61" s="83"/>
      <c r="X61" s="83"/>
      <c r="Y61" s="83"/>
      <c r="Z61" s="83"/>
      <c r="AA61" s="83"/>
      <c r="AB61" s="83"/>
    </row>
    <row r="62" spans="1:28" ht="20.25" customHeight="1" x14ac:dyDescent="0.2">
      <c r="B62" s="19" t="s">
        <v>39</v>
      </c>
      <c r="D62" s="70" t="s">
        <v>16</v>
      </c>
      <c r="E62" s="70"/>
      <c r="F62" s="70"/>
      <c r="G62" s="70"/>
      <c r="I62" s="83" t="str">
        <f>I24</f>
        <v>別紙要項に記載</v>
      </c>
      <c r="J62" s="83"/>
      <c r="K62" s="83"/>
      <c r="L62" s="83"/>
      <c r="M62" s="83"/>
      <c r="N62" s="83"/>
      <c r="O62" s="83"/>
      <c r="P62" s="83"/>
      <c r="Q62" s="83"/>
      <c r="R62" s="83"/>
      <c r="S62" s="83"/>
      <c r="T62" s="83"/>
      <c r="U62" s="83"/>
      <c r="V62" s="83"/>
      <c r="W62" s="83"/>
      <c r="X62" s="83"/>
      <c r="Y62" s="83"/>
      <c r="Z62" s="83"/>
      <c r="AA62" s="83"/>
      <c r="AB62" s="83"/>
    </row>
    <row r="63" spans="1:28" ht="20.25" customHeight="1" x14ac:dyDescent="0.2">
      <c r="I63" s="83"/>
      <c r="J63" s="83"/>
      <c r="K63" s="83"/>
      <c r="L63" s="83"/>
      <c r="M63" s="83"/>
      <c r="N63" s="83"/>
      <c r="O63" s="83"/>
      <c r="P63" s="83"/>
      <c r="Q63" s="83"/>
      <c r="R63" s="83"/>
      <c r="S63" s="83"/>
      <c r="T63" s="83"/>
      <c r="U63" s="83"/>
      <c r="V63" s="83"/>
      <c r="W63" s="83"/>
      <c r="X63" s="83"/>
      <c r="Y63" s="83"/>
      <c r="Z63" s="83"/>
      <c r="AA63" s="83"/>
      <c r="AB63" s="83"/>
    </row>
    <row r="64" spans="1:28" ht="20.25" customHeight="1" x14ac:dyDescent="0.2">
      <c r="B64" s="19" t="s">
        <v>40</v>
      </c>
      <c r="D64" s="70" t="s">
        <v>15</v>
      </c>
      <c r="E64" s="70"/>
      <c r="F64" s="70"/>
      <c r="G64" s="70"/>
      <c r="I64" s="83" t="s">
        <v>32</v>
      </c>
      <c r="J64" s="83"/>
      <c r="K64" s="83"/>
      <c r="L64" s="83"/>
      <c r="M64" s="83"/>
      <c r="N64" s="83"/>
      <c r="O64" s="83"/>
      <c r="P64" s="83"/>
      <c r="Q64" s="83"/>
      <c r="R64" s="83"/>
      <c r="S64" s="83"/>
      <c r="T64" s="83"/>
      <c r="U64" s="83"/>
      <c r="V64" s="83"/>
      <c r="W64" s="83"/>
      <c r="X64" s="83"/>
      <c r="Y64" s="83"/>
      <c r="Z64" s="83"/>
      <c r="AA64" s="83"/>
      <c r="AB64" s="83"/>
    </row>
    <row r="65" spans="9:28" ht="20.25" customHeight="1" x14ac:dyDescent="0.2">
      <c r="I65" s="83"/>
      <c r="J65" s="83"/>
      <c r="K65" s="83"/>
      <c r="L65" s="83"/>
      <c r="M65" s="83"/>
      <c r="N65" s="83"/>
      <c r="O65" s="83"/>
      <c r="P65" s="83"/>
      <c r="Q65" s="83"/>
      <c r="R65" s="83"/>
      <c r="S65" s="83"/>
      <c r="T65" s="83"/>
      <c r="U65" s="83"/>
      <c r="V65" s="83"/>
      <c r="W65" s="83"/>
      <c r="X65" s="83"/>
      <c r="Y65" s="83"/>
      <c r="Z65" s="83"/>
      <c r="AA65" s="83"/>
      <c r="AB65" s="83"/>
    </row>
    <row r="66" spans="9:28" ht="20.25" customHeight="1" x14ac:dyDescent="0.2">
      <c r="I66" s="83"/>
      <c r="J66" s="83"/>
      <c r="K66" s="83"/>
      <c r="L66" s="83"/>
      <c r="M66" s="83"/>
      <c r="N66" s="83"/>
      <c r="O66" s="83"/>
      <c r="P66" s="83"/>
      <c r="Q66" s="83"/>
      <c r="R66" s="83"/>
      <c r="S66" s="83"/>
      <c r="T66" s="83"/>
      <c r="U66" s="83"/>
      <c r="V66" s="83"/>
      <c r="W66" s="83"/>
      <c r="X66" s="83"/>
      <c r="Y66" s="83"/>
      <c r="Z66" s="83"/>
      <c r="AA66" s="83"/>
      <c r="AB66" s="83"/>
    </row>
    <row r="71" spans="9:28" ht="16.5" customHeight="1" x14ac:dyDescent="0.2">
      <c r="S71" s="72" t="str">
        <f>S33</f>
        <v>【担当】</v>
      </c>
      <c r="T71" s="73"/>
      <c r="U71" s="73"/>
      <c r="V71" s="73"/>
      <c r="W71" s="73"/>
      <c r="X71" s="73"/>
      <c r="Y71" s="73"/>
      <c r="Z71" s="73"/>
      <c r="AA71" s="73"/>
      <c r="AB71" s="74"/>
    </row>
    <row r="72" spans="9:28" ht="16.5" customHeight="1" x14ac:dyDescent="0.2">
      <c r="S72" s="78" t="str">
        <f t="shared" ref="S72:S77" si="0">S34</f>
        <v>岩手県高体連バレーボール専門部</v>
      </c>
      <c r="T72" s="61"/>
      <c r="U72" s="61"/>
      <c r="V72" s="61"/>
      <c r="W72" s="61"/>
      <c r="X72" s="61"/>
      <c r="Y72" s="61"/>
      <c r="Z72" s="61"/>
      <c r="AA72" s="61"/>
      <c r="AB72" s="79"/>
    </row>
    <row r="73" spans="9:28" ht="16.5" customHeight="1" x14ac:dyDescent="0.2">
      <c r="S73" s="78" t="str">
        <f t="shared" si="0"/>
        <v>　強化委員長　　栗生澤　等</v>
      </c>
      <c r="T73" s="61"/>
      <c r="U73" s="61"/>
      <c r="V73" s="61"/>
      <c r="W73" s="61"/>
      <c r="X73" s="61"/>
      <c r="Y73" s="61"/>
      <c r="Z73" s="61"/>
      <c r="AA73" s="61"/>
      <c r="AB73" s="79"/>
    </row>
    <row r="74" spans="9:28" ht="16.5" customHeight="1" x14ac:dyDescent="0.2">
      <c r="S74" s="78" t="str">
        <f t="shared" si="0"/>
        <v>　【一関修紅高等学校】</v>
      </c>
      <c r="T74" s="61"/>
      <c r="U74" s="61"/>
      <c r="V74" s="61"/>
      <c r="W74" s="61"/>
      <c r="X74" s="61"/>
      <c r="Y74" s="61"/>
      <c r="Z74" s="61"/>
      <c r="AA74" s="61"/>
      <c r="AB74" s="79"/>
    </row>
    <row r="75" spans="9:28" ht="16.5" customHeight="1" x14ac:dyDescent="0.2">
      <c r="S75" s="78" t="str">
        <f t="shared" si="0"/>
        <v>　　TEL　0191-23-3096</v>
      </c>
      <c r="T75" s="61"/>
      <c r="U75" s="61"/>
      <c r="V75" s="61"/>
      <c r="W75" s="61"/>
      <c r="X75" s="61"/>
      <c r="Y75" s="61"/>
      <c r="Z75" s="61"/>
      <c r="AA75" s="61"/>
      <c r="AB75" s="79"/>
    </row>
    <row r="76" spans="9:28" ht="16.5" customHeight="1" x14ac:dyDescent="0.2">
      <c r="S76" s="78" t="str">
        <f t="shared" si="0"/>
        <v xml:space="preserve">    FAX  0191-23-3095</v>
      </c>
      <c r="T76" s="61"/>
      <c r="U76" s="61"/>
      <c r="V76" s="61"/>
      <c r="W76" s="61"/>
      <c r="X76" s="61"/>
      <c r="Y76" s="61"/>
      <c r="Z76" s="61"/>
      <c r="AA76" s="61"/>
      <c r="AB76" s="79"/>
    </row>
    <row r="77" spans="9:28" ht="16.5" customHeight="1" x14ac:dyDescent="0.2">
      <c r="S77" s="91" t="str">
        <f t="shared" si="0"/>
        <v xml:space="preserve">   mail  kuriuzawa@shuko.ed.jp</v>
      </c>
      <c r="T77" s="89"/>
      <c r="U77" s="89"/>
      <c r="V77" s="89"/>
      <c r="W77" s="89"/>
      <c r="X77" s="89"/>
      <c r="Y77" s="89"/>
      <c r="Z77" s="89"/>
      <c r="AA77" s="89"/>
      <c r="AB77" s="90"/>
    </row>
  </sheetData>
  <mergeCells count="75">
    <mergeCell ref="S76:AB76"/>
    <mergeCell ref="S77:AB77"/>
    <mergeCell ref="I63:AB63"/>
    <mergeCell ref="S72:AB72"/>
    <mergeCell ref="S73:AB73"/>
    <mergeCell ref="I65:AB65"/>
    <mergeCell ref="I66:AB66"/>
    <mergeCell ref="S71:AB71"/>
    <mergeCell ref="S74:AB74"/>
    <mergeCell ref="S75:AB75"/>
    <mergeCell ref="I61:AB61"/>
    <mergeCell ref="D62:G62"/>
    <mergeCell ref="I62:AB62"/>
    <mergeCell ref="D64:G64"/>
    <mergeCell ref="I64:AB64"/>
    <mergeCell ref="B43:F43"/>
    <mergeCell ref="G43:J43"/>
    <mergeCell ref="C44:G44"/>
    <mergeCell ref="U46:AB46"/>
    <mergeCell ref="D60:G60"/>
    <mergeCell ref="I60:AB60"/>
    <mergeCell ref="I59:AB59"/>
    <mergeCell ref="U48:AB48"/>
    <mergeCell ref="A51:AB51"/>
    <mergeCell ref="A52:AB52"/>
    <mergeCell ref="A54:AB54"/>
    <mergeCell ref="A56:AB56"/>
    <mergeCell ref="D58:G58"/>
    <mergeCell ref="I58:M58"/>
    <mergeCell ref="N58:O58"/>
    <mergeCell ref="P58:Q58"/>
    <mergeCell ref="U47:AB47"/>
    <mergeCell ref="W58:X58"/>
    <mergeCell ref="S39:AB39"/>
    <mergeCell ref="S38:AB38"/>
    <mergeCell ref="S36:AB36"/>
    <mergeCell ref="U41:V41"/>
    <mergeCell ref="R58:V58"/>
    <mergeCell ref="S35:AB35"/>
    <mergeCell ref="I25:AB25"/>
    <mergeCell ref="S34:AB34"/>
    <mergeCell ref="S33:AB33"/>
    <mergeCell ref="S37:AB37"/>
    <mergeCell ref="D26:G26"/>
    <mergeCell ref="I26:AB26"/>
    <mergeCell ref="I27:AB27"/>
    <mergeCell ref="I28:AB28"/>
    <mergeCell ref="I21:AB21"/>
    <mergeCell ref="D22:G22"/>
    <mergeCell ref="I22:AB22"/>
    <mergeCell ref="I23:AB23"/>
    <mergeCell ref="D24:G24"/>
    <mergeCell ref="I24:AB24"/>
    <mergeCell ref="AC14:BD14"/>
    <mergeCell ref="A16:AB16"/>
    <mergeCell ref="A18:AB18"/>
    <mergeCell ref="D20:G20"/>
    <mergeCell ref="I20:M20"/>
    <mergeCell ref="N20:O20"/>
    <mergeCell ref="P20:Q20"/>
    <mergeCell ref="R20:V20"/>
    <mergeCell ref="W20:X20"/>
    <mergeCell ref="A15:U15"/>
    <mergeCell ref="V15:Z15"/>
    <mergeCell ref="AA15:AB15"/>
    <mergeCell ref="U1:V1"/>
    <mergeCell ref="B3:F3"/>
    <mergeCell ref="G3:K3"/>
    <mergeCell ref="U5:AB5"/>
    <mergeCell ref="U6:AB6"/>
    <mergeCell ref="U7:AB7"/>
    <mergeCell ref="U8:AB8"/>
    <mergeCell ref="A11:AB11"/>
    <mergeCell ref="A12:AB12"/>
    <mergeCell ref="A14:AB1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78"/>
  <sheetViews>
    <sheetView view="pageBreakPreview" topLeftCell="A52"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56" ht="20.25" customHeight="1" x14ac:dyDescent="0.2">
      <c r="U1" s="71" t="s">
        <v>7</v>
      </c>
      <c r="V1" s="71"/>
      <c r="W1" s="28">
        <v>30</v>
      </c>
      <c r="X1" s="28" t="s">
        <v>6</v>
      </c>
      <c r="Y1" s="7" t="s">
        <v>56</v>
      </c>
      <c r="Z1" s="28" t="s">
        <v>5</v>
      </c>
      <c r="AA1" s="7" t="s">
        <v>57</v>
      </c>
      <c r="AB1" s="28" t="s">
        <v>4</v>
      </c>
    </row>
    <row r="3" spans="1:56" ht="20.25" customHeight="1" x14ac:dyDescent="0.2">
      <c r="B3" s="70" t="s">
        <v>110</v>
      </c>
      <c r="C3" s="70"/>
      <c r="D3" s="70"/>
      <c r="E3" s="70"/>
      <c r="F3" s="70"/>
      <c r="G3" s="70" t="s">
        <v>8</v>
      </c>
      <c r="H3" s="70"/>
      <c r="I3" s="70"/>
      <c r="J3" s="70"/>
      <c r="K3" s="70"/>
    </row>
    <row r="5" spans="1:56" ht="20.25" customHeight="1" x14ac:dyDescent="0.2">
      <c r="U5" s="70" t="s">
        <v>9</v>
      </c>
      <c r="V5" s="70"/>
      <c r="W5" s="70"/>
      <c r="X5" s="70"/>
      <c r="Y5" s="70"/>
      <c r="Z5" s="70"/>
      <c r="AA5" s="70"/>
      <c r="AB5" s="70"/>
    </row>
    <row r="6" spans="1:56" ht="20.25" customHeight="1" x14ac:dyDescent="0.2">
      <c r="U6" s="70" t="s">
        <v>10</v>
      </c>
      <c r="V6" s="70"/>
      <c r="W6" s="70"/>
      <c r="X6" s="70"/>
      <c r="Y6" s="70"/>
      <c r="Z6" s="70"/>
      <c r="AA6" s="70"/>
      <c r="AB6" s="70"/>
    </row>
    <row r="7" spans="1:56" ht="20.25" customHeight="1" x14ac:dyDescent="0.2">
      <c r="U7" s="70" t="s">
        <v>11</v>
      </c>
      <c r="V7" s="70"/>
      <c r="W7" s="70"/>
      <c r="X7" s="70"/>
      <c r="Y7" s="70"/>
      <c r="Z7" s="70"/>
      <c r="AA7" s="70"/>
      <c r="AB7" s="70"/>
    </row>
    <row r="8" spans="1:56" ht="20.25" customHeight="1" x14ac:dyDescent="0.2">
      <c r="U8" s="69" t="s">
        <v>12</v>
      </c>
      <c r="V8" s="69"/>
      <c r="W8" s="69"/>
      <c r="X8" s="69"/>
      <c r="Y8" s="69"/>
      <c r="Z8" s="69"/>
      <c r="AA8" s="69"/>
      <c r="AB8" s="69"/>
    </row>
    <row r="11" spans="1:56" ht="20.25" customHeight="1" x14ac:dyDescent="0.2">
      <c r="A11" s="69" t="str">
        <f>'要項（依頼用）'!A1</f>
        <v>平成30年度　岩手県高等学校体育連盟バレーボール専門部</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row>
    <row r="12" spans="1:56" ht="20.25" customHeight="1" x14ac:dyDescent="0.2">
      <c r="A12" s="69" t="s">
        <v>63</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56" ht="20.25" customHeight="1" x14ac:dyDescent="0.2">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row>
    <row r="14" spans="1:56" ht="38.25" customHeight="1" x14ac:dyDescent="0.2">
      <c r="A14" s="68" t="s">
        <v>100</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52" t="s">
        <v>101</v>
      </c>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row>
    <row r="15" spans="1:56" ht="23.25" customHeight="1" x14ac:dyDescent="0.2">
      <c r="A15" s="86" t="s">
        <v>102</v>
      </c>
      <c r="B15" s="86"/>
      <c r="C15" s="86"/>
      <c r="D15" s="86"/>
      <c r="E15" s="86"/>
      <c r="F15" s="86"/>
      <c r="G15" s="86"/>
      <c r="H15" s="86"/>
      <c r="I15" s="86"/>
      <c r="J15" s="86"/>
      <c r="K15" s="86"/>
      <c r="L15" s="86"/>
      <c r="M15" s="86"/>
      <c r="N15" s="86"/>
      <c r="O15" s="86"/>
      <c r="P15" s="86"/>
      <c r="Q15" s="86"/>
      <c r="R15" s="86"/>
      <c r="S15" s="86"/>
      <c r="T15" s="86"/>
      <c r="U15" s="86"/>
      <c r="V15" s="85" t="s">
        <v>111</v>
      </c>
      <c r="W15" s="85"/>
      <c r="X15" s="85"/>
      <c r="Y15" s="85"/>
      <c r="Z15" s="85"/>
      <c r="AA15" s="87" t="s">
        <v>104</v>
      </c>
      <c r="AB15" s="87"/>
      <c r="AC15" s="42"/>
      <c r="AD15" s="42"/>
      <c r="AE15" s="42"/>
      <c r="AK15" s="42"/>
      <c r="AL15" s="42"/>
      <c r="AM15" s="42"/>
      <c r="AN15" s="42"/>
      <c r="AO15" s="42"/>
      <c r="AP15" s="42"/>
      <c r="AQ15" s="42"/>
      <c r="AR15" s="42"/>
      <c r="AS15" s="42"/>
      <c r="AT15" s="42"/>
      <c r="AU15" s="42"/>
      <c r="AV15" s="42"/>
      <c r="AW15" s="42"/>
      <c r="AX15" s="42"/>
      <c r="AY15" s="42"/>
      <c r="AZ15" s="42"/>
      <c r="BA15" s="42"/>
      <c r="BB15" s="42"/>
      <c r="BC15" s="42"/>
      <c r="BD15" s="42"/>
    </row>
    <row r="16" spans="1:56" ht="28.5" customHeight="1" x14ac:dyDescent="0.2">
      <c r="A16" s="86" t="s">
        <v>58</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row>
    <row r="17" spans="1:28" ht="20.25" customHeight="1" x14ac:dyDescent="0.2">
      <c r="A17" s="29"/>
      <c r="B17" s="29"/>
      <c r="C17" s="29"/>
      <c r="D17" s="29"/>
      <c r="E17" s="29"/>
      <c r="F17" s="28"/>
      <c r="G17" s="28"/>
      <c r="H17" s="26"/>
      <c r="I17" s="26"/>
      <c r="J17" s="26"/>
      <c r="K17" s="26"/>
      <c r="L17" s="26"/>
      <c r="M17" s="26"/>
      <c r="N17" s="26"/>
      <c r="O17" s="26"/>
      <c r="P17" s="26"/>
      <c r="Q17" s="26"/>
      <c r="R17" s="26"/>
      <c r="S17" s="26"/>
      <c r="T17" s="26"/>
      <c r="U17" s="26"/>
      <c r="V17" s="26"/>
      <c r="W17" s="26"/>
      <c r="X17" s="26"/>
      <c r="Y17" s="26"/>
      <c r="Z17" s="26"/>
      <c r="AA17" s="26"/>
      <c r="AB17" s="26"/>
    </row>
    <row r="18" spans="1:28" ht="20.25" customHeight="1" x14ac:dyDescent="0.2">
      <c r="A18" s="69" t="s">
        <v>30</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row>
    <row r="20" spans="1:28" ht="20.25" customHeight="1" x14ac:dyDescent="0.2">
      <c r="B20" s="19" t="s">
        <v>37</v>
      </c>
      <c r="D20" s="70" t="s">
        <v>13</v>
      </c>
      <c r="E20" s="70"/>
      <c r="F20" s="70"/>
      <c r="G20" s="70"/>
      <c r="I20" s="58">
        <f>'要項（依頼用）'!H8</f>
        <v>43512</v>
      </c>
      <c r="J20" s="59"/>
      <c r="K20" s="59"/>
      <c r="L20" s="59"/>
      <c r="M20" s="59"/>
      <c r="N20" s="60" t="str">
        <f>'要項（依頼用）'!M8</f>
        <v>(土)</v>
      </c>
      <c r="O20" s="60"/>
      <c r="P20" s="69"/>
      <c r="Q20" s="69"/>
      <c r="R20" s="69"/>
      <c r="S20" s="69"/>
      <c r="T20" s="69"/>
      <c r="U20" s="69"/>
      <c r="V20" s="69"/>
      <c r="W20" s="69"/>
      <c r="X20" s="69"/>
      <c r="Y20" s="8"/>
      <c r="Z20" s="8"/>
      <c r="AA20" s="8"/>
      <c r="AB20" s="8"/>
    </row>
    <row r="21" spans="1:28" ht="20.25" customHeight="1" x14ac:dyDescent="0.2">
      <c r="B21" s="19"/>
      <c r="D21" s="25"/>
      <c r="E21" s="25"/>
      <c r="F21" s="25"/>
      <c r="G21" s="25"/>
      <c r="I21" s="92" t="s">
        <v>62</v>
      </c>
      <c r="J21" s="92"/>
      <c r="K21" s="92"/>
      <c r="L21" s="92"/>
      <c r="M21" s="92"/>
      <c r="N21" s="92"/>
      <c r="O21" s="92"/>
      <c r="P21" s="92"/>
      <c r="Q21" s="92"/>
      <c r="R21" s="92"/>
      <c r="S21" s="92"/>
      <c r="T21" s="92"/>
      <c r="U21" s="92"/>
      <c r="V21" s="92"/>
      <c r="W21" s="92"/>
      <c r="X21" s="92"/>
      <c r="Y21" s="92"/>
      <c r="Z21" s="92"/>
      <c r="AA21" s="92"/>
      <c r="AB21" s="92"/>
    </row>
    <row r="22" spans="1:28" ht="20.25" customHeight="1" x14ac:dyDescent="0.2">
      <c r="I22" s="83"/>
      <c r="J22" s="83"/>
      <c r="K22" s="83"/>
      <c r="L22" s="83"/>
      <c r="M22" s="83"/>
      <c r="N22" s="83"/>
      <c r="O22" s="83"/>
      <c r="P22" s="83"/>
      <c r="Q22" s="83"/>
      <c r="R22" s="83"/>
      <c r="S22" s="83"/>
      <c r="T22" s="83"/>
      <c r="U22" s="83"/>
      <c r="V22" s="83"/>
      <c r="W22" s="83"/>
      <c r="X22" s="83"/>
      <c r="Y22" s="83"/>
      <c r="Z22" s="83"/>
      <c r="AA22" s="83"/>
      <c r="AB22" s="83"/>
    </row>
    <row r="23" spans="1:28" ht="20.25" customHeight="1" x14ac:dyDescent="0.2">
      <c r="B23" s="19" t="s">
        <v>38</v>
      </c>
      <c r="D23" s="70" t="s">
        <v>14</v>
      </c>
      <c r="E23" s="70"/>
      <c r="F23" s="70"/>
      <c r="G23" s="70"/>
      <c r="I23" s="83" t="str">
        <f>'要項（依頼用）'!H10</f>
        <v>岩手県立盛岡南高等学校（予定）</v>
      </c>
      <c r="J23" s="83"/>
      <c r="K23" s="83"/>
      <c r="L23" s="83"/>
      <c r="M23" s="83"/>
      <c r="N23" s="83"/>
      <c r="O23" s="83"/>
      <c r="P23" s="83"/>
      <c r="Q23" s="83"/>
      <c r="R23" s="83"/>
      <c r="S23" s="83"/>
      <c r="T23" s="83"/>
      <c r="U23" s="83"/>
      <c r="V23" s="83"/>
      <c r="W23" s="83"/>
      <c r="X23" s="83"/>
      <c r="Y23" s="83"/>
      <c r="Z23" s="83"/>
      <c r="AA23" s="83"/>
      <c r="AB23" s="83"/>
    </row>
    <row r="24" spans="1:28" ht="20.25" customHeight="1" x14ac:dyDescent="0.2">
      <c r="I24" s="83"/>
      <c r="J24" s="83"/>
      <c r="K24" s="83"/>
      <c r="L24" s="83"/>
      <c r="M24" s="83"/>
      <c r="N24" s="83"/>
      <c r="O24" s="83"/>
      <c r="P24" s="83"/>
      <c r="Q24" s="83"/>
      <c r="R24" s="83"/>
      <c r="S24" s="83"/>
      <c r="T24" s="83"/>
      <c r="U24" s="83"/>
      <c r="V24" s="83"/>
      <c r="W24" s="83"/>
      <c r="X24" s="83"/>
      <c r="Y24" s="83"/>
      <c r="Z24" s="83"/>
      <c r="AA24" s="83"/>
      <c r="AB24" s="83"/>
    </row>
    <row r="25" spans="1:28" ht="20.25" customHeight="1" x14ac:dyDescent="0.2">
      <c r="B25" s="19" t="s">
        <v>39</v>
      </c>
      <c r="D25" s="70" t="s">
        <v>16</v>
      </c>
      <c r="E25" s="70"/>
      <c r="F25" s="70"/>
      <c r="G25" s="70"/>
      <c r="I25" s="83" t="s">
        <v>17</v>
      </c>
      <c r="J25" s="83"/>
      <c r="K25" s="83"/>
      <c r="L25" s="83"/>
      <c r="M25" s="83"/>
      <c r="N25" s="83"/>
      <c r="O25" s="83"/>
      <c r="P25" s="83"/>
      <c r="Q25" s="83"/>
      <c r="R25" s="83"/>
      <c r="S25" s="83"/>
      <c r="T25" s="83"/>
      <c r="U25" s="83"/>
      <c r="V25" s="83"/>
      <c r="W25" s="83"/>
      <c r="X25" s="83"/>
      <c r="Y25" s="83"/>
      <c r="Z25" s="83"/>
      <c r="AA25" s="83"/>
      <c r="AB25" s="83"/>
    </row>
    <row r="26" spans="1:28" ht="20.25" customHeight="1" x14ac:dyDescent="0.2">
      <c r="I26" s="83"/>
      <c r="J26" s="83"/>
      <c r="K26" s="83"/>
      <c r="L26" s="83"/>
      <c r="M26" s="83"/>
      <c r="N26" s="83"/>
      <c r="O26" s="83"/>
      <c r="P26" s="83"/>
      <c r="Q26" s="83"/>
      <c r="R26" s="83"/>
      <c r="S26" s="83"/>
      <c r="T26" s="83"/>
      <c r="U26" s="83"/>
      <c r="V26" s="83"/>
      <c r="W26" s="83"/>
      <c r="X26" s="83"/>
      <c r="Y26" s="83"/>
      <c r="Z26" s="83"/>
      <c r="AA26" s="83"/>
      <c r="AB26" s="83"/>
    </row>
    <row r="27" spans="1:28" ht="20.25" customHeight="1" x14ac:dyDescent="0.2">
      <c r="B27" s="19" t="s">
        <v>40</v>
      </c>
      <c r="D27" s="70" t="s">
        <v>15</v>
      </c>
      <c r="E27" s="70"/>
      <c r="F27" s="70"/>
      <c r="G27" s="70"/>
      <c r="I27" s="83" t="s">
        <v>35</v>
      </c>
      <c r="J27" s="83"/>
      <c r="K27" s="83"/>
      <c r="L27" s="83"/>
      <c r="M27" s="83"/>
      <c r="N27" s="83"/>
      <c r="O27" s="83"/>
      <c r="P27" s="83"/>
      <c r="Q27" s="83"/>
      <c r="R27" s="83"/>
      <c r="S27" s="83"/>
      <c r="T27" s="83"/>
      <c r="U27" s="83"/>
      <c r="V27" s="83"/>
      <c r="W27" s="83"/>
      <c r="X27" s="83"/>
      <c r="Y27" s="83"/>
      <c r="Z27" s="83"/>
      <c r="AA27" s="83"/>
      <c r="AB27" s="83"/>
    </row>
    <row r="28" spans="1:28" ht="20.25" customHeight="1" x14ac:dyDescent="0.2">
      <c r="I28" s="83"/>
      <c r="J28" s="83"/>
      <c r="K28" s="83"/>
      <c r="L28" s="83"/>
      <c r="M28" s="83"/>
      <c r="N28" s="83"/>
      <c r="O28" s="83"/>
      <c r="P28" s="83"/>
      <c r="Q28" s="83"/>
      <c r="R28" s="83"/>
      <c r="S28" s="83"/>
      <c r="T28" s="83"/>
      <c r="U28" s="83"/>
      <c r="V28" s="83"/>
      <c r="W28" s="83"/>
      <c r="X28" s="83"/>
      <c r="Y28" s="83"/>
      <c r="Z28" s="83"/>
      <c r="AA28" s="83"/>
      <c r="AB28" s="83"/>
    </row>
    <row r="29" spans="1:28" ht="20.25" customHeight="1" x14ac:dyDescent="0.2">
      <c r="I29" s="83"/>
      <c r="J29" s="83"/>
      <c r="K29" s="83"/>
      <c r="L29" s="83"/>
      <c r="M29" s="83"/>
      <c r="N29" s="83"/>
      <c r="O29" s="83"/>
      <c r="P29" s="83"/>
      <c r="Q29" s="83"/>
      <c r="R29" s="83"/>
      <c r="S29" s="83"/>
      <c r="T29" s="83"/>
      <c r="U29" s="83"/>
      <c r="V29" s="83"/>
      <c r="W29" s="83"/>
      <c r="X29" s="83"/>
      <c r="Y29" s="83"/>
      <c r="Z29" s="83"/>
      <c r="AA29" s="83"/>
      <c r="AB29" s="83"/>
    </row>
    <row r="30" spans="1:28" ht="20.25" customHeight="1" x14ac:dyDescent="0.2">
      <c r="I30" s="26"/>
      <c r="J30" s="26"/>
      <c r="K30" s="26"/>
      <c r="L30" s="26"/>
      <c r="M30" s="26"/>
      <c r="N30" s="26"/>
      <c r="O30" s="26"/>
      <c r="P30" s="26"/>
      <c r="Q30" s="26"/>
      <c r="R30" s="26"/>
      <c r="S30" s="26"/>
      <c r="T30" s="26"/>
      <c r="U30" s="26"/>
      <c r="V30" s="26"/>
      <c r="W30" s="26"/>
      <c r="X30" s="26"/>
      <c r="Y30" s="26"/>
      <c r="Z30" s="26"/>
      <c r="AA30" s="26"/>
      <c r="AB30" s="26"/>
    </row>
    <row r="32" spans="1:28" ht="16.5" customHeight="1" x14ac:dyDescent="0.2">
      <c r="S32" s="72" t="str">
        <f>'依頼文書(立花部長)'!S33:AA33</f>
        <v>【担当】</v>
      </c>
      <c r="T32" s="73"/>
      <c r="U32" s="73"/>
      <c r="V32" s="73"/>
      <c r="W32" s="73"/>
      <c r="X32" s="73"/>
      <c r="Y32" s="73"/>
      <c r="Z32" s="73"/>
      <c r="AA32" s="73"/>
      <c r="AB32" s="74"/>
    </row>
    <row r="33" spans="2:28" ht="16.5" customHeight="1" x14ac:dyDescent="0.2">
      <c r="S33" s="78" t="str">
        <f>'依頼文書(立花部長)'!S34:AA34</f>
        <v>岩手県高体連バレーボール専門部</v>
      </c>
      <c r="T33" s="61"/>
      <c r="U33" s="61"/>
      <c r="V33" s="61"/>
      <c r="W33" s="61"/>
      <c r="X33" s="61"/>
      <c r="Y33" s="61"/>
      <c r="Z33" s="61"/>
      <c r="AA33" s="61"/>
      <c r="AB33" s="79"/>
    </row>
    <row r="34" spans="2:28" ht="16.5" customHeight="1" x14ac:dyDescent="0.2">
      <c r="S34" s="78" t="str">
        <f>'依頼文書(立花部長)'!S35:AA35</f>
        <v>　強化副委員長　　相馬　高志</v>
      </c>
      <c r="T34" s="61"/>
      <c r="U34" s="61"/>
      <c r="V34" s="61"/>
      <c r="W34" s="61"/>
      <c r="X34" s="61"/>
      <c r="Y34" s="61"/>
      <c r="Z34" s="61"/>
      <c r="AA34" s="61"/>
      <c r="AB34" s="79"/>
    </row>
    <row r="35" spans="2:28" ht="16.5" customHeight="1" x14ac:dyDescent="0.2">
      <c r="S35" s="78" t="str">
        <f>'依頼文書(立花部長)'!S36:AA36</f>
        <v>　【盛岡南高等学校】</v>
      </c>
      <c r="T35" s="61"/>
      <c r="U35" s="61"/>
      <c r="V35" s="61"/>
      <c r="W35" s="61"/>
      <c r="X35" s="61"/>
      <c r="Y35" s="61"/>
      <c r="Z35" s="61"/>
      <c r="AA35" s="61"/>
      <c r="AB35" s="79"/>
    </row>
    <row r="36" spans="2:28" ht="16.5" customHeight="1" x14ac:dyDescent="0.2">
      <c r="S36" s="78" t="str">
        <f>'依頼文書(立花部長)'!S37:AA37</f>
        <v>　　TEL　019-638-9373</v>
      </c>
      <c r="T36" s="61"/>
      <c r="U36" s="61"/>
      <c r="V36" s="61"/>
      <c r="W36" s="61"/>
      <c r="X36" s="61"/>
      <c r="Y36" s="61"/>
      <c r="Z36" s="61"/>
      <c r="AA36" s="61"/>
      <c r="AB36" s="79"/>
    </row>
    <row r="37" spans="2:28" ht="16.5" customHeight="1" x14ac:dyDescent="0.2">
      <c r="S37" s="78" t="str">
        <f>'依頼文書(立花部長)'!S38:AA38</f>
        <v xml:space="preserve">    FAX  019-638-8584</v>
      </c>
      <c r="T37" s="61"/>
      <c r="U37" s="61"/>
      <c r="V37" s="61"/>
      <c r="W37" s="61"/>
      <c r="X37" s="61"/>
      <c r="Y37" s="61"/>
      <c r="Z37" s="61"/>
      <c r="AA37" s="61"/>
      <c r="AB37" s="79"/>
    </row>
    <row r="38" spans="2:28" ht="16.5" customHeight="1" x14ac:dyDescent="0.2">
      <c r="S38" s="91" t="str">
        <f>'依頼文書(立花部長)'!S39:AA39</f>
        <v xml:space="preserve">   mail  ptf13-takashi
              -soma@iwate-ed.jp</v>
      </c>
      <c r="T38" s="89"/>
      <c r="U38" s="89"/>
      <c r="V38" s="89"/>
      <c r="W38" s="89"/>
      <c r="X38" s="89"/>
      <c r="Y38" s="89"/>
      <c r="Z38" s="89"/>
      <c r="AA38" s="89"/>
      <c r="AB38" s="90"/>
    </row>
    <row r="40" spans="2:28" ht="20.25" customHeight="1" x14ac:dyDescent="0.2">
      <c r="U40" s="71" t="s">
        <v>7</v>
      </c>
      <c r="V40" s="71"/>
      <c r="W40" s="28">
        <f>W1</f>
        <v>30</v>
      </c>
      <c r="X40" s="28" t="s">
        <v>6</v>
      </c>
      <c r="Y40" s="7" t="str">
        <f>Y1</f>
        <v>１</v>
      </c>
      <c r="Z40" s="28" t="s">
        <v>5</v>
      </c>
      <c r="AA40" s="7" t="str">
        <f>AA1</f>
        <v>16</v>
      </c>
      <c r="AB40" s="28" t="s">
        <v>4</v>
      </c>
    </row>
    <row r="42" spans="2:28" ht="20.25" customHeight="1" x14ac:dyDescent="0.2">
      <c r="B42" s="70" t="str">
        <f>B3</f>
        <v>一関修紅</v>
      </c>
      <c r="C42" s="70"/>
      <c r="D42" s="70"/>
      <c r="E42" s="70"/>
      <c r="F42" s="70"/>
      <c r="G42" s="70" t="s">
        <v>99</v>
      </c>
      <c r="H42" s="70"/>
      <c r="I42" s="70"/>
      <c r="J42" s="70"/>
    </row>
    <row r="43" spans="2:28" ht="20.25" customHeight="1" x14ac:dyDescent="0.2">
      <c r="B43" s="70" t="str">
        <f>V15</f>
        <v>栗生澤　等</v>
      </c>
      <c r="C43" s="70"/>
      <c r="D43" s="70"/>
      <c r="E43" s="70"/>
      <c r="F43" s="70"/>
      <c r="G43" s="8"/>
      <c r="H43" s="8" t="s">
        <v>31</v>
      </c>
      <c r="I43" s="8"/>
      <c r="J43" s="8"/>
    </row>
    <row r="45" spans="2:28" ht="20.25" customHeight="1" x14ac:dyDescent="0.2">
      <c r="U45" s="70" t="str">
        <f>U5</f>
        <v>岩手県高等学校体育連盟</v>
      </c>
      <c r="V45" s="70"/>
      <c r="W45" s="70"/>
      <c r="X45" s="70"/>
      <c r="Y45" s="70"/>
      <c r="Z45" s="70"/>
      <c r="AA45" s="70"/>
      <c r="AB45" s="70"/>
    </row>
    <row r="46" spans="2:28" ht="20.25" customHeight="1" x14ac:dyDescent="0.2">
      <c r="U46" s="70" t="str">
        <f>U6</f>
        <v>バレーボール専門部</v>
      </c>
      <c r="V46" s="70"/>
      <c r="W46" s="70"/>
      <c r="X46" s="70"/>
      <c r="Y46" s="70"/>
      <c r="Z46" s="70"/>
      <c r="AA46" s="70"/>
      <c r="AB46" s="70"/>
    </row>
    <row r="47" spans="2:28" ht="20.25" customHeight="1" x14ac:dyDescent="0.2">
      <c r="U47" s="70" t="str">
        <f>U7</f>
        <v>部長　立花　起一</v>
      </c>
      <c r="V47" s="70"/>
      <c r="W47" s="70"/>
      <c r="X47" s="70"/>
      <c r="Y47" s="70"/>
      <c r="Z47" s="70"/>
      <c r="AA47" s="70"/>
      <c r="AB47" s="70"/>
    </row>
    <row r="50" spans="1:28" ht="20.25" customHeight="1" x14ac:dyDescent="0.2">
      <c r="A50" s="69" t="str">
        <f>A11</f>
        <v>平成30年度　岩手県高等学校体育連盟バレーボール専門部</v>
      </c>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t="20.25" customHeight="1" x14ac:dyDescent="0.2">
      <c r="A51" s="69" t="str">
        <f>A12</f>
        <v>第３５回指導者講習会ならびに女子強化練習会開催について（派遣依頼）</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20.25" customHeight="1"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row>
    <row r="53" spans="1:28" ht="40.5" customHeight="1" x14ac:dyDescent="0.2">
      <c r="A53" s="68" t="s">
        <v>61</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row>
    <row r="55" spans="1:28" ht="20.25" customHeight="1" x14ac:dyDescent="0.2">
      <c r="A55" s="69" t="s">
        <v>30</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row>
    <row r="57" spans="1:28" ht="20.25" customHeight="1" x14ac:dyDescent="0.2">
      <c r="B57" s="19" t="s">
        <v>37</v>
      </c>
      <c r="D57" s="70" t="s">
        <v>13</v>
      </c>
      <c r="E57" s="70"/>
      <c r="F57" s="70"/>
      <c r="G57" s="70"/>
      <c r="I57" s="58">
        <f>I20</f>
        <v>43512</v>
      </c>
      <c r="J57" s="59"/>
      <c r="K57" s="59"/>
      <c r="L57" s="59"/>
      <c r="M57" s="59"/>
      <c r="N57" s="60" t="str">
        <f>N20</f>
        <v>(土)</v>
      </c>
      <c r="O57" s="60"/>
      <c r="P57" s="69"/>
      <c r="Q57" s="69"/>
      <c r="R57" s="69"/>
      <c r="S57" s="69"/>
      <c r="T57" s="69"/>
      <c r="U57" s="69"/>
      <c r="V57" s="69"/>
      <c r="W57" s="69"/>
      <c r="X57" s="69"/>
      <c r="Y57" s="8"/>
      <c r="Z57" s="8"/>
      <c r="AA57" s="8"/>
      <c r="AB57" s="8"/>
    </row>
    <row r="58" spans="1:28" ht="20.25" customHeight="1" x14ac:dyDescent="0.2">
      <c r="B58" s="19"/>
      <c r="D58" s="25"/>
      <c r="E58" s="25"/>
      <c r="F58" s="25"/>
      <c r="G58" s="25"/>
      <c r="I58" s="92" t="str">
        <f>I21</f>
        <v>　集合・打合せ：2月16日(金)15:00～オガール</v>
      </c>
      <c r="J58" s="92"/>
      <c r="K58" s="92"/>
      <c r="L58" s="92"/>
      <c r="M58" s="92"/>
      <c r="N58" s="92"/>
      <c r="O58" s="92"/>
      <c r="P58" s="92"/>
      <c r="Q58" s="92"/>
      <c r="R58" s="92"/>
      <c r="S58" s="92"/>
      <c r="T58" s="92"/>
      <c r="U58" s="92"/>
      <c r="V58" s="92"/>
      <c r="W58" s="92"/>
      <c r="X58" s="92"/>
      <c r="Y58" s="92"/>
      <c r="Z58" s="92"/>
      <c r="AA58" s="92"/>
      <c r="AB58" s="92"/>
    </row>
    <row r="59" spans="1:28" ht="20.25" customHeight="1" x14ac:dyDescent="0.2">
      <c r="I59" s="83"/>
      <c r="J59" s="83"/>
      <c r="K59" s="83"/>
      <c r="L59" s="83"/>
      <c r="M59" s="83"/>
      <c r="N59" s="83"/>
      <c r="O59" s="83"/>
      <c r="P59" s="83"/>
      <c r="Q59" s="83"/>
      <c r="R59" s="83"/>
      <c r="S59" s="83"/>
      <c r="T59" s="83"/>
      <c r="U59" s="83"/>
      <c r="V59" s="83"/>
      <c r="W59" s="83"/>
      <c r="X59" s="83"/>
      <c r="Y59" s="83"/>
      <c r="Z59" s="83"/>
      <c r="AA59" s="83"/>
      <c r="AB59" s="83"/>
    </row>
    <row r="60" spans="1:28" ht="20.25" customHeight="1" x14ac:dyDescent="0.2">
      <c r="B60" s="19" t="s">
        <v>38</v>
      </c>
      <c r="D60" s="70" t="s">
        <v>14</v>
      </c>
      <c r="E60" s="70"/>
      <c r="F60" s="70"/>
      <c r="G60" s="70"/>
      <c r="I60" s="83" t="str">
        <f>I23</f>
        <v>岩手県立盛岡南高等学校（予定）</v>
      </c>
      <c r="J60" s="83"/>
      <c r="K60" s="83"/>
      <c r="L60" s="83"/>
      <c r="M60" s="83"/>
      <c r="N60" s="83"/>
      <c r="O60" s="83"/>
      <c r="P60" s="83"/>
      <c r="Q60" s="83"/>
      <c r="R60" s="83"/>
      <c r="S60" s="83"/>
      <c r="T60" s="83"/>
      <c r="U60" s="83"/>
      <c r="V60" s="83"/>
      <c r="W60" s="83"/>
      <c r="X60" s="83"/>
      <c r="Y60" s="83"/>
      <c r="Z60" s="83"/>
      <c r="AA60" s="83"/>
      <c r="AB60" s="83"/>
    </row>
    <row r="61" spans="1:28" ht="20.25" customHeight="1" x14ac:dyDescent="0.2">
      <c r="I61" s="83"/>
      <c r="J61" s="83"/>
      <c r="K61" s="83"/>
      <c r="L61" s="83"/>
      <c r="M61" s="83"/>
      <c r="N61" s="83"/>
      <c r="O61" s="83"/>
      <c r="P61" s="83"/>
      <c r="Q61" s="83"/>
      <c r="R61" s="83"/>
      <c r="S61" s="83"/>
      <c r="T61" s="83"/>
      <c r="U61" s="83"/>
      <c r="V61" s="83"/>
      <c r="W61" s="83"/>
      <c r="X61" s="83"/>
      <c r="Y61" s="83"/>
      <c r="Z61" s="83"/>
      <c r="AA61" s="83"/>
      <c r="AB61" s="83"/>
    </row>
    <row r="62" spans="1:28" ht="20.25" customHeight="1" x14ac:dyDescent="0.2">
      <c r="B62" s="19" t="s">
        <v>39</v>
      </c>
      <c r="D62" s="70" t="s">
        <v>16</v>
      </c>
      <c r="E62" s="70"/>
      <c r="F62" s="70"/>
      <c r="G62" s="70"/>
      <c r="I62" s="83" t="str">
        <f>I25</f>
        <v>別紙要項に記載</v>
      </c>
      <c r="J62" s="83"/>
      <c r="K62" s="83"/>
      <c r="L62" s="83"/>
      <c r="M62" s="83"/>
      <c r="N62" s="83"/>
      <c r="O62" s="83"/>
      <c r="P62" s="83"/>
      <c r="Q62" s="83"/>
      <c r="R62" s="83"/>
      <c r="S62" s="83"/>
      <c r="T62" s="83"/>
      <c r="U62" s="83"/>
      <c r="V62" s="83"/>
      <c r="W62" s="83"/>
      <c r="X62" s="83"/>
      <c r="Y62" s="83"/>
      <c r="Z62" s="83"/>
      <c r="AA62" s="83"/>
      <c r="AB62" s="83"/>
    </row>
    <row r="63" spans="1:28" ht="20.25" customHeight="1" x14ac:dyDescent="0.2">
      <c r="I63" s="83"/>
      <c r="J63" s="83"/>
      <c r="K63" s="83"/>
      <c r="L63" s="83"/>
      <c r="M63" s="83"/>
      <c r="N63" s="83"/>
      <c r="O63" s="83"/>
      <c r="P63" s="83"/>
      <c r="Q63" s="83"/>
      <c r="R63" s="83"/>
      <c r="S63" s="83"/>
      <c r="T63" s="83"/>
      <c r="U63" s="83"/>
      <c r="V63" s="83"/>
      <c r="W63" s="83"/>
      <c r="X63" s="83"/>
      <c r="Y63" s="83"/>
      <c r="Z63" s="83"/>
      <c r="AA63" s="83"/>
      <c r="AB63" s="83"/>
    </row>
    <row r="64" spans="1:28" ht="20.25" customHeight="1" x14ac:dyDescent="0.2">
      <c r="B64" s="19" t="s">
        <v>40</v>
      </c>
      <c r="D64" s="70" t="s">
        <v>15</v>
      </c>
      <c r="E64" s="70"/>
      <c r="F64" s="70"/>
      <c r="G64" s="70"/>
      <c r="I64" s="83" t="s">
        <v>32</v>
      </c>
      <c r="J64" s="83"/>
      <c r="K64" s="83"/>
      <c r="L64" s="83"/>
      <c r="M64" s="83"/>
      <c r="N64" s="83"/>
      <c r="O64" s="83"/>
      <c r="P64" s="83"/>
      <c r="Q64" s="83"/>
      <c r="R64" s="83"/>
      <c r="S64" s="83"/>
      <c r="T64" s="83"/>
      <c r="U64" s="83"/>
      <c r="V64" s="83"/>
      <c r="W64" s="83"/>
      <c r="X64" s="83"/>
      <c r="Y64" s="83"/>
      <c r="Z64" s="83"/>
      <c r="AA64" s="83"/>
      <c r="AB64" s="83"/>
    </row>
    <row r="65" spans="9:28" ht="20.25" customHeight="1" x14ac:dyDescent="0.2">
      <c r="I65" s="83"/>
      <c r="J65" s="83"/>
      <c r="K65" s="83"/>
      <c r="L65" s="83"/>
      <c r="M65" s="83"/>
      <c r="N65" s="83"/>
      <c r="O65" s="83"/>
      <c r="P65" s="83"/>
      <c r="Q65" s="83"/>
      <c r="R65" s="83"/>
      <c r="S65" s="83"/>
      <c r="T65" s="83"/>
      <c r="U65" s="83"/>
      <c r="V65" s="83"/>
      <c r="W65" s="83"/>
      <c r="X65" s="83"/>
      <c r="Y65" s="83"/>
      <c r="Z65" s="83"/>
      <c r="AA65" s="83"/>
      <c r="AB65" s="83"/>
    </row>
    <row r="66" spans="9:28" ht="20.25" customHeight="1" x14ac:dyDescent="0.2">
      <c r="I66" s="83"/>
      <c r="J66" s="83"/>
      <c r="K66" s="83"/>
      <c r="L66" s="83"/>
      <c r="M66" s="83"/>
      <c r="N66" s="83"/>
      <c r="O66" s="83"/>
      <c r="P66" s="83"/>
      <c r="Q66" s="83"/>
      <c r="R66" s="83"/>
      <c r="S66" s="83"/>
      <c r="T66" s="83"/>
      <c r="U66" s="83"/>
      <c r="V66" s="83"/>
      <c r="W66" s="83"/>
      <c r="X66" s="83"/>
      <c r="Y66" s="83"/>
      <c r="Z66" s="83"/>
      <c r="AA66" s="83"/>
      <c r="AB66" s="83"/>
    </row>
    <row r="71" spans="9:28" ht="15" customHeight="1" x14ac:dyDescent="0.2">
      <c r="S71" s="72" t="str">
        <f>S32</f>
        <v>【担当】</v>
      </c>
      <c r="T71" s="73"/>
      <c r="U71" s="73"/>
      <c r="V71" s="73"/>
      <c r="W71" s="73"/>
      <c r="X71" s="73"/>
      <c r="Y71" s="73"/>
      <c r="Z71" s="73"/>
      <c r="AA71" s="73"/>
      <c r="AB71" s="74"/>
    </row>
    <row r="72" spans="9:28" ht="15" customHeight="1" x14ac:dyDescent="0.2">
      <c r="S72" s="78" t="str">
        <f t="shared" ref="S72:S77" si="0">S33</f>
        <v>岩手県高体連バレーボール専門部</v>
      </c>
      <c r="T72" s="61"/>
      <c r="U72" s="61"/>
      <c r="V72" s="61"/>
      <c r="W72" s="61"/>
      <c r="X72" s="61"/>
      <c r="Y72" s="61"/>
      <c r="Z72" s="61"/>
      <c r="AA72" s="61"/>
      <c r="AB72" s="79"/>
    </row>
    <row r="73" spans="9:28" ht="15" customHeight="1" x14ac:dyDescent="0.2">
      <c r="S73" s="78" t="str">
        <f t="shared" si="0"/>
        <v>　強化副委員長　　相馬　高志</v>
      </c>
      <c r="T73" s="61"/>
      <c r="U73" s="61"/>
      <c r="V73" s="61"/>
      <c r="W73" s="61"/>
      <c r="X73" s="61"/>
      <c r="Y73" s="61"/>
      <c r="Z73" s="61"/>
      <c r="AA73" s="61"/>
      <c r="AB73" s="79"/>
    </row>
    <row r="74" spans="9:28" ht="15" customHeight="1" x14ac:dyDescent="0.2">
      <c r="S74" s="78" t="str">
        <f t="shared" si="0"/>
        <v>　【盛岡南高等学校】</v>
      </c>
      <c r="T74" s="61"/>
      <c r="U74" s="61"/>
      <c r="V74" s="61"/>
      <c r="W74" s="61"/>
      <c r="X74" s="61"/>
      <c r="Y74" s="61"/>
      <c r="Z74" s="61"/>
      <c r="AA74" s="61"/>
      <c r="AB74" s="79"/>
    </row>
    <row r="75" spans="9:28" ht="15" customHeight="1" x14ac:dyDescent="0.2">
      <c r="S75" s="78" t="str">
        <f t="shared" si="0"/>
        <v>　　TEL　019-638-9373</v>
      </c>
      <c r="T75" s="61"/>
      <c r="U75" s="61"/>
      <c r="V75" s="61"/>
      <c r="W75" s="61"/>
      <c r="X75" s="61"/>
      <c r="Y75" s="61"/>
      <c r="Z75" s="61"/>
      <c r="AA75" s="61"/>
      <c r="AB75" s="79"/>
    </row>
    <row r="76" spans="9:28" ht="15" customHeight="1" x14ac:dyDescent="0.2">
      <c r="S76" s="78" t="str">
        <f t="shared" si="0"/>
        <v xml:space="preserve">    FAX  019-638-8584</v>
      </c>
      <c r="T76" s="61"/>
      <c r="U76" s="61"/>
      <c r="V76" s="61"/>
      <c r="W76" s="61"/>
      <c r="X76" s="61"/>
      <c r="Y76" s="61"/>
      <c r="Z76" s="61"/>
      <c r="AA76" s="61"/>
      <c r="AB76" s="79"/>
    </row>
    <row r="77" spans="9:28" ht="15" customHeight="1" x14ac:dyDescent="0.2">
      <c r="S77" s="91" t="str">
        <f t="shared" si="0"/>
        <v xml:space="preserve">   mail  ptf13-takashi
              -soma@iwate-ed.jp</v>
      </c>
      <c r="T77" s="89"/>
      <c r="U77" s="89"/>
      <c r="V77" s="89"/>
      <c r="W77" s="89"/>
      <c r="X77" s="89"/>
      <c r="Y77" s="89"/>
      <c r="Z77" s="89"/>
      <c r="AA77" s="89"/>
      <c r="AB77" s="90"/>
    </row>
    <row r="78" spans="9:28" ht="15" customHeight="1" x14ac:dyDescent="0.2"/>
  </sheetData>
  <mergeCells count="76">
    <mergeCell ref="U1:V1"/>
    <mergeCell ref="B3:F3"/>
    <mergeCell ref="G3:K3"/>
    <mergeCell ref="U5:AB5"/>
    <mergeCell ref="U6:AB6"/>
    <mergeCell ref="U8:AB8"/>
    <mergeCell ref="A11:AB11"/>
    <mergeCell ref="A12:AB12"/>
    <mergeCell ref="A14:AB14"/>
    <mergeCell ref="U7:AB7"/>
    <mergeCell ref="B42:F42"/>
    <mergeCell ref="G42:J42"/>
    <mergeCell ref="S32:AB32"/>
    <mergeCell ref="I22:AB22"/>
    <mergeCell ref="D23:G23"/>
    <mergeCell ref="I23:AB23"/>
    <mergeCell ref="I24:AB24"/>
    <mergeCell ref="D25:G25"/>
    <mergeCell ref="I25:AB25"/>
    <mergeCell ref="I26:AB26"/>
    <mergeCell ref="D27:G27"/>
    <mergeCell ref="I27:AB27"/>
    <mergeCell ref="I28:AB28"/>
    <mergeCell ref="I29:AB29"/>
    <mergeCell ref="S33:AB33"/>
    <mergeCell ref="S34:AB34"/>
    <mergeCell ref="S35:AB35"/>
    <mergeCell ref="S36:AB36"/>
    <mergeCell ref="S37:AB37"/>
    <mergeCell ref="U40:V40"/>
    <mergeCell ref="S38:AB38"/>
    <mergeCell ref="B43:F43"/>
    <mergeCell ref="I65:AB65"/>
    <mergeCell ref="I66:AB66"/>
    <mergeCell ref="S71:AB71"/>
    <mergeCell ref="I59:AB59"/>
    <mergeCell ref="D60:G60"/>
    <mergeCell ref="I60:AB60"/>
    <mergeCell ref="I61:AB61"/>
    <mergeCell ref="D62:G62"/>
    <mergeCell ref="I62:AB62"/>
    <mergeCell ref="U45:AB45"/>
    <mergeCell ref="U46:AB46"/>
    <mergeCell ref="U47:AB47"/>
    <mergeCell ref="A50:AB50"/>
    <mergeCell ref="A53:AB53"/>
    <mergeCell ref="A55:AB55"/>
    <mergeCell ref="A15:U15"/>
    <mergeCell ref="V15:Z15"/>
    <mergeCell ref="AA15:AB15"/>
    <mergeCell ref="A16:AB16"/>
    <mergeCell ref="I21:AB21"/>
    <mergeCell ref="A18:AB18"/>
    <mergeCell ref="D20:G20"/>
    <mergeCell ref="I20:M20"/>
    <mergeCell ref="N20:O20"/>
    <mergeCell ref="P20:Q20"/>
    <mergeCell ref="R20:V20"/>
    <mergeCell ref="W20:X20"/>
    <mergeCell ref="S77:AB77"/>
    <mergeCell ref="S72:AB72"/>
    <mergeCell ref="S73:AB73"/>
    <mergeCell ref="S74:AB74"/>
    <mergeCell ref="S75:AB75"/>
    <mergeCell ref="S76:AB76"/>
    <mergeCell ref="I58:AB58"/>
    <mergeCell ref="I63:AB63"/>
    <mergeCell ref="D64:G64"/>
    <mergeCell ref="I64:AB64"/>
    <mergeCell ref="A51:AB51"/>
    <mergeCell ref="W57:X57"/>
    <mergeCell ref="D57:G57"/>
    <mergeCell ref="I57:M57"/>
    <mergeCell ref="N57:O57"/>
    <mergeCell ref="P57:Q57"/>
    <mergeCell ref="R57:V57"/>
  </mergeCells>
  <phoneticPr fontId="1"/>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74"/>
  <sheetViews>
    <sheetView view="pageBreakPreview" topLeftCell="A43" zoomScaleNormal="100" zoomScaleSheetLayoutView="100" workbookViewId="0">
      <selection activeCell="G8" sqref="G8"/>
    </sheetView>
  </sheetViews>
  <sheetFormatPr defaultColWidth="3.1796875" defaultRowHeight="20.25" customHeight="1" x14ac:dyDescent="0.2"/>
  <cols>
    <col min="1" max="22" width="3.1796875" style="4"/>
    <col min="23" max="23" width="3.453125" style="4" bestFit="1" customWidth="1"/>
    <col min="24" max="16384" width="3.1796875" style="4"/>
  </cols>
  <sheetData>
    <row r="1" spans="1:28" ht="20.25" customHeight="1" x14ac:dyDescent="0.2">
      <c r="U1" s="71" t="s">
        <v>7</v>
      </c>
      <c r="V1" s="71"/>
      <c r="W1" s="28">
        <v>30</v>
      </c>
      <c r="X1" s="28" t="s">
        <v>6</v>
      </c>
      <c r="Y1" s="7" t="s">
        <v>56</v>
      </c>
      <c r="Z1" s="28" t="s">
        <v>5</v>
      </c>
      <c r="AA1" s="7" t="s">
        <v>57</v>
      </c>
      <c r="AB1" s="28" t="s">
        <v>4</v>
      </c>
    </row>
    <row r="3" spans="1:28" ht="20.25" customHeight="1" x14ac:dyDescent="0.2">
      <c r="B3" s="93" t="s">
        <v>88</v>
      </c>
      <c r="C3" s="93"/>
      <c r="D3" s="93"/>
      <c r="E3" s="93"/>
      <c r="F3" s="93"/>
      <c r="G3" s="70" t="s">
        <v>8</v>
      </c>
      <c r="H3" s="70"/>
      <c r="I3" s="70"/>
      <c r="J3" s="70"/>
      <c r="K3" s="70"/>
    </row>
    <row r="5" spans="1:28" ht="20.25" customHeight="1" x14ac:dyDescent="0.2">
      <c r="U5" s="70" t="s">
        <v>9</v>
      </c>
      <c r="V5" s="70"/>
      <c r="W5" s="70"/>
      <c r="X5" s="70"/>
      <c r="Y5" s="70"/>
      <c r="Z5" s="70"/>
      <c r="AA5" s="70"/>
      <c r="AB5" s="70"/>
    </row>
    <row r="6" spans="1:28" ht="20.25" customHeight="1" x14ac:dyDescent="0.2">
      <c r="U6" s="70" t="s">
        <v>10</v>
      </c>
      <c r="V6" s="70"/>
      <c r="W6" s="70"/>
      <c r="X6" s="70"/>
      <c r="Y6" s="70"/>
      <c r="Z6" s="70"/>
      <c r="AA6" s="70"/>
      <c r="AB6" s="70"/>
    </row>
    <row r="7" spans="1:28" ht="20.25" customHeight="1" x14ac:dyDescent="0.2">
      <c r="U7" s="70" t="s">
        <v>11</v>
      </c>
      <c r="V7" s="70"/>
      <c r="W7" s="70"/>
      <c r="X7" s="70"/>
      <c r="Y7" s="70"/>
      <c r="Z7" s="70"/>
      <c r="AA7" s="70"/>
      <c r="AB7" s="70"/>
    </row>
    <row r="8" spans="1:28" ht="20.25" customHeight="1" x14ac:dyDescent="0.2">
      <c r="U8" s="69" t="s">
        <v>12</v>
      </c>
      <c r="V8" s="69"/>
      <c r="W8" s="69"/>
      <c r="X8" s="69"/>
      <c r="Y8" s="69"/>
      <c r="Z8" s="69"/>
      <c r="AA8" s="69"/>
      <c r="AB8" s="69"/>
    </row>
    <row r="11" spans="1:28" ht="20.25" customHeight="1" x14ac:dyDescent="0.2">
      <c r="A11" s="69" t="str">
        <f>'要項（依頼用）'!A1</f>
        <v>平成30年度　岩手県高等学校体育連盟バレーボール専門部</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row>
    <row r="12" spans="1:28" ht="20.25" customHeight="1" x14ac:dyDescent="0.2">
      <c r="A12" s="69" t="s">
        <v>63</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28" ht="20.25" customHeight="1" x14ac:dyDescent="0.2">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row>
    <row r="14" spans="1:28" ht="102.75" customHeight="1" x14ac:dyDescent="0.2">
      <c r="A14" s="68" t="s">
        <v>105</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row>
    <row r="15" spans="1:28" ht="20.25" customHeight="1" x14ac:dyDescent="0.2">
      <c r="A15" s="29"/>
      <c r="B15" s="29"/>
      <c r="C15" s="29"/>
      <c r="D15" s="29"/>
      <c r="E15" s="29"/>
      <c r="F15" s="28"/>
      <c r="G15" s="28"/>
      <c r="H15" s="26"/>
      <c r="I15" s="26"/>
      <c r="J15" s="26"/>
      <c r="K15" s="26"/>
      <c r="L15" s="26"/>
      <c r="M15" s="26"/>
      <c r="N15" s="26"/>
      <c r="O15" s="26"/>
      <c r="P15" s="26"/>
      <c r="Q15" s="26"/>
      <c r="R15" s="26"/>
      <c r="S15" s="26"/>
      <c r="T15" s="26"/>
      <c r="U15" s="26"/>
      <c r="V15" s="26"/>
      <c r="W15" s="26"/>
      <c r="X15" s="26"/>
      <c r="Y15" s="26"/>
      <c r="Z15" s="26"/>
      <c r="AA15" s="26"/>
      <c r="AB15" s="26"/>
    </row>
    <row r="16" spans="1:28" ht="20.25" customHeight="1" x14ac:dyDescent="0.2">
      <c r="A16" s="69" t="s">
        <v>30</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row>
    <row r="18" spans="2:28" ht="20.25" customHeight="1" x14ac:dyDescent="0.2">
      <c r="B18" s="19" t="s">
        <v>37</v>
      </c>
      <c r="D18" s="70" t="s">
        <v>13</v>
      </c>
      <c r="E18" s="70"/>
      <c r="F18" s="70"/>
      <c r="G18" s="70"/>
      <c r="I18" s="58">
        <f>'要項（依頼用）'!H8</f>
        <v>43512</v>
      </c>
      <c r="J18" s="59"/>
      <c r="K18" s="59"/>
      <c r="L18" s="59"/>
      <c r="M18" s="59"/>
      <c r="N18" s="60" t="str">
        <f>'要項（依頼用）'!M8</f>
        <v>(土)</v>
      </c>
      <c r="O18" s="60"/>
      <c r="P18" s="69"/>
      <c r="Q18" s="69"/>
      <c r="R18" s="69"/>
      <c r="S18" s="69"/>
      <c r="T18" s="69"/>
      <c r="U18" s="69"/>
      <c r="V18" s="69"/>
      <c r="W18" s="69"/>
      <c r="X18" s="69"/>
      <c r="Y18" s="8"/>
      <c r="Z18" s="8"/>
      <c r="AA18" s="8"/>
      <c r="AB18" s="8"/>
    </row>
    <row r="19" spans="2:28" ht="20.25" customHeight="1" x14ac:dyDescent="0.2">
      <c r="I19" s="83"/>
      <c r="J19" s="83"/>
      <c r="K19" s="83"/>
      <c r="L19" s="83"/>
      <c r="M19" s="83"/>
      <c r="N19" s="83"/>
      <c r="O19" s="83"/>
      <c r="P19" s="83"/>
      <c r="Q19" s="83"/>
      <c r="R19" s="83"/>
      <c r="S19" s="83"/>
      <c r="T19" s="83"/>
      <c r="U19" s="83"/>
      <c r="V19" s="83"/>
      <c r="W19" s="83"/>
      <c r="X19" s="83"/>
      <c r="Y19" s="83"/>
      <c r="Z19" s="83"/>
      <c r="AA19" s="83"/>
      <c r="AB19" s="83"/>
    </row>
    <row r="20" spans="2:28" ht="20.25" customHeight="1" x14ac:dyDescent="0.2">
      <c r="B20" s="19" t="s">
        <v>38</v>
      </c>
      <c r="D20" s="70" t="s">
        <v>14</v>
      </c>
      <c r="E20" s="70"/>
      <c r="F20" s="70"/>
      <c r="G20" s="70"/>
      <c r="I20" s="83" t="str">
        <f>'要項（依頼用）'!H10</f>
        <v>岩手県立盛岡南高等学校（予定）</v>
      </c>
      <c r="J20" s="83"/>
      <c r="K20" s="83"/>
      <c r="L20" s="83"/>
      <c r="M20" s="83"/>
      <c r="N20" s="83"/>
      <c r="O20" s="83"/>
      <c r="P20" s="83"/>
      <c r="Q20" s="83"/>
      <c r="R20" s="83"/>
      <c r="S20" s="83"/>
      <c r="T20" s="83"/>
      <c r="U20" s="83"/>
      <c r="V20" s="83"/>
      <c r="W20" s="83"/>
      <c r="X20" s="83"/>
      <c r="Y20" s="83"/>
      <c r="Z20" s="83"/>
      <c r="AA20" s="83"/>
      <c r="AB20" s="83"/>
    </row>
    <row r="21" spans="2:28" ht="20.25" customHeight="1" x14ac:dyDescent="0.2">
      <c r="I21" s="83"/>
      <c r="J21" s="83"/>
      <c r="K21" s="83"/>
      <c r="L21" s="83"/>
      <c r="M21" s="83"/>
      <c r="N21" s="83"/>
      <c r="O21" s="83"/>
      <c r="P21" s="83"/>
      <c r="Q21" s="83"/>
      <c r="R21" s="83"/>
      <c r="S21" s="83"/>
      <c r="T21" s="83"/>
      <c r="U21" s="83"/>
      <c r="V21" s="83"/>
      <c r="W21" s="83"/>
      <c r="X21" s="83"/>
      <c r="Y21" s="83"/>
      <c r="Z21" s="83"/>
      <c r="AA21" s="83"/>
      <c r="AB21" s="83"/>
    </row>
    <row r="22" spans="2:28" ht="20.25" customHeight="1" x14ac:dyDescent="0.2">
      <c r="B22" s="19" t="s">
        <v>39</v>
      </c>
      <c r="D22" s="70" t="s">
        <v>64</v>
      </c>
      <c r="E22" s="70"/>
      <c r="F22" s="70"/>
      <c r="G22" s="70"/>
      <c r="I22" s="83" t="s">
        <v>65</v>
      </c>
      <c r="J22" s="83"/>
      <c r="K22" s="83"/>
      <c r="L22" s="83"/>
      <c r="M22" s="83"/>
      <c r="N22" s="83"/>
      <c r="O22" s="83"/>
      <c r="P22" s="83"/>
      <c r="Q22" s="83"/>
      <c r="R22" s="83"/>
      <c r="S22" s="83"/>
      <c r="T22" s="83"/>
      <c r="U22" s="83"/>
      <c r="V22" s="83"/>
      <c r="W22" s="83"/>
      <c r="X22" s="83"/>
      <c r="Y22" s="83"/>
      <c r="Z22" s="83"/>
      <c r="AA22" s="83"/>
      <c r="AB22" s="83"/>
    </row>
    <row r="23" spans="2:28" ht="20.25" customHeight="1" x14ac:dyDescent="0.2">
      <c r="I23" s="83"/>
      <c r="J23" s="83"/>
      <c r="K23" s="83"/>
      <c r="L23" s="83"/>
      <c r="M23" s="83"/>
      <c r="N23" s="83"/>
      <c r="O23" s="83"/>
      <c r="P23" s="83"/>
      <c r="Q23" s="83"/>
      <c r="R23" s="83"/>
      <c r="S23" s="83"/>
      <c r="T23" s="83"/>
      <c r="U23" s="83"/>
      <c r="V23" s="83"/>
      <c r="W23" s="83"/>
      <c r="X23" s="83"/>
      <c r="Y23" s="83"/>
      <c r="Z23" s="83"/>
      <c r="AA23" s="83"/>
      <c r="AB23" s="83"/>
    </row>
    <row r="24" spans="2:28" ht="20.25" customHeight="1" x14ac:dyDescent="0.2">
      <c r="B24" s="19" t="s">
        <v>40</v>
      </c>
      <c r="D24" s="70" t="s">
        <v>16</v>
      </c>
      <c r="E24" s="70"/>
      <c r="F24" s="70"/>
      <c r="G24" s="70"/>
      <c r="I24" s="83" t="s">
        <v>17</v>
      </c>
      <c r="J24" s="83"/>
      <c r="K24" s="83"/>
      <c r="L24" s="83"/>
      <c r="M24" s="83"/>
      <c r="N24" s="83"/>
      <c r="O24" s="83"/>
      <c r="P24" s="83"/>
      <c r="Q24" s="83"/>
      <c r="R24" s="83"/>
      <c r="S24" s="83"/>
      <c r="T24" s="83"/>
      <c r="U24" s="83"/>
      <c r="V24" s="83"/>
      <c r="W24" s="83"/>
      <c r="X24" s="83"/>
      <c r="Y24" s="83"/>
      <c r="Z24" s="83"/>
      <c r="AA24" s="83"/>
      <c r="AB24" s="83"/>
    </row>
    <row r="25" spans="2:28" ht="20.25" customHeight="1" x14ac:dyDescent="0.2">
      <c r="I25" s="83"/>
      <c r="J25" s="83"/>
      <c r="K25" s="83"/>
      <c r="L25" s="83"/>
      <c r="M25" s="83"/>
      <c r="N25" s="83"/>
      <c r="O25" s="83"/>
      <c r="P25" s="83"/>
      <c r="Q25" s="83"/>
      <c r="R25" s="83"/>
      <c r="S25" s="83"/>
      <c r="T25" s="83"/>
      <c r="U25" s="83"/>
      <c r="V25" s="83"/>
      <c r="W25" s="83"/>
      <c r="X25" s="83"/>
      <c r="Y25" s="83"/>
      <c r="Z25" s="83"/>
      <c r="AA25" s="83"/>
      <c r="AB25" s="83"/>
    </row>
    <row r="26" spans="2:28" ht="20.25" customHeight="1" x14ac:dyDescent="0.2">
      <c r="I26" s="83"/>
      <c r="J26" s="83"/>
      <c r="K26" s="83"/>
      <c r="L26" s="83"/>
      <c r="M26" s="83"/>
      <c r="N26" s="83"/>
      <c r="O26" s="83"/>
      <c r="P26" s="83"/>
      <c r="Q26" s="83"/>
      <c r="R26" s="83"/>
      <c r="S26" s="83"/>
      <c r="T26" s="83"/>
      <c r="U26" s="83"/>
      <c r="V26" s="83"/>
      <c r="W26" s="83"/>
      <c r="X26" s="83"/>
      <c r="Y26" s="83"/>
      <c r="Z26" s="83"/>
      <c r="AA26" s="83"/>
      <c r="AB26" s="83"/>
    </row>
    <row r="27" spans="2:28" ht="20.25" customHeight="1" x14ac:dyDescent="0.2">
      <c r="I27" s="26"/>
      <c r="J27" s="26"/>
      <c r="K27" s="26"/>
      <c r="L27" s="26"/>
      <c r="M27" s="26"/>
      <c r="N27" s="26"/>
      <c r="O27" s="26"/>
      <c r="P27" s="26"/>
      <c r="Q27" s="26"/>
      <c r="R27" s="26"/>
      <c r="S27" s="26"/>
      <c r="T27" s="26"/>
      <c r="U27" s="26"/>
      <c r="V27" s="26"/>
      <c r="W27" s="26"/>
      <c r="X27" s="26"/>
      <c r="Y27" s="26"/>
      <c r="Z27" s="26"/>
      <c r="AA27" s="26"/>
      <c r="AB27" s="26"/>
    </row>
    <row r="28" spans="2:28" ht="20.25" customHeight="1" x14ac:dyDescent="0.2">
      <c r="I28" s="34"/>
      <c r="J28" s="34"/>
      <c r="K28" s="34"/>
      <c r="L28" s="34"/>
      <c r="M28" s="34"/>
      <c r="N28" s="34"/>
      <c r="O28" s="34"/>
      <c r="P28" s="34"/>
      <c r="Q28" s="34"/>
      <c r="R28" s="34"/>
      <c r="S28" s="34"/>
      <c r="T28" s="34"/>
      <c r="U28" s="34"/>
      <c r="V28" s="34"/>
      <c r="W28" s="34"/>
      <c r="X28" s="34"/>
      <c r="Y28" s="34"/>
      <c r="Z28" s="34"/>
      <c r="AA28" s="34"/>
      <c r="AB28" s="34"/>
    </row>
    <row r="30" spans="2:28" ht="16.5" customHeight="1" x14ac:dyDescent="0.2">
      <c r="S30" s="72" t="str">
        <f>'依頼文書(立花部長)'!S33:AA33</f>
        <v>【担当】</v>
      </c>
      <c r="T30" s="73"/>
      <c r="U30" s="73"/>
      <c r="V30" s="73"/>
      <c r="W30" s="73"/>
      <c r="X30" s="73"/>
      <c r="Y30" s="73"/>
      <c r="Z30" s="73"/>
      <c r="AA30" s="73"/>
      <c r="AB30" s="74"/>
    </row>
    <row r="31" spans="2:28" ht="16.5" customHeight="1" x14ac:dyDescent="0.2">
      <c r="S31" s="78" t="str">
        <f>'依頼文書(立花部長)'!S34:AA34</f>
        <v>岩手県高体連バレーボール専門部</v>
      </c>
      <c r="T31" s="61"/>
      <c r="U31" s="61"/>
      <c r="V31" s="61"/>
      <c r="W31" s="61"/>
      <c r="X31" s="61"/>
      <c r="Y31" s="61"/>
      <c r="Z31" s="61"/>
      <c r="AA31" s="61"/>
      <c r="AB31" s="79"/>
    </row>
    <row r="32" spans="2:28" ht="16.5" customHeight="1" x14ac:dyDescent="0.2">
      <c r="S32" s="78" t="str">
        <f>'依頼文書(立花部長)'!S35:AA35</f>
        <v>　強化副委員長　　相馬　高志</v>
      </c>
      <c r="T32" s="61"/>
      <c r="U32" s="61"/>
      <c r="V32" s="61"/>
      <c r="W32" s="61"/>
      <c r="X32" s="61"/>
      <c r="Y32" s="61"/>
      <c r="Z32" s="61"/>
      <c r="AA32" s="61"/>
      <c r="AB32" s="79"/>
    </row>
    <row r="33" spans="1:28" ht="16.5" customHeight="1" x14ac:dyDescent="0.2">
      <c r="S33" s="78" t="str">
        <f>'依頼文書(立花部長)'!S36:AA36</f>
        <v>　【盛岡南高等学校】</v>
      </c>
      <c r="T33" s="61"/>
      <c r="U33" s="61"/>
      <c r="V33" s="61"/>
      <c r="W33" s="61"/>
      <c r="X33" s="61"/>
      <c r="Y33" s="61"/>
      <c r="Z33" s="61"/>
      <c r="AA33" s="61"/>
      <c r="AB33" s="79"/>
    </row>
    <row r="34" spans="1:28" ht="16.5" customHeight="1" x14ac:dyDescent="0.2">
      <c r="S34" s="78" t="str">
        <f>'依頼文書(立花部長)'!S37:AA37</f>
        <v>　　TEL　019-638-9373</v>
      </c>
      <c r="T34" s="61"/>
      <c r="U34" s="61"/>
      <c r="V34" s="61"/>
      <c r="W34" s="61"/>
      <c r="X34" s="61"/>
      <c r="Y34" s="61"/>
      <c r="Z34" s="61"/>
      <c r="AA34" s="61"/>
      <c r="AB34" s="79"/>
    </row>
    <row r="35" spans="1:28" ht="16.5" customHeight="1" x14ac:dyDescent="0.2">
      <c r="S35" s="78" t="str">
        <f>'依頼文書(立花部長)'!S38:AA38</f>
        <v xml:space="preserve">    FAX  019-638-8584</v>
      </c>
      <c r="T35" s="61"/>
      <c r="U35" s="61"/>
      <c r="V35" s="61"/>
      <c r="W35" s="61"/>
      <c r="X35" s="61"/>
      <c r="Y35" s="61"/>
      <c r="Z35" s="61"/>
      <c r="AA35" s="61"/>
      <c r="AB35" s="79"/>
    </row>
    <row r="36" spans="1:28" ht="16.5" customHeight="1" x14ac:dyDescent="0.2">
      <c r="S36" s="91" t="str">
        <f>'依頼文書(立花部長)'!S39:AA39</f>
        <v xml:space="preserve">   mail  ptf13-takashi
              -soma@iwate-ed.jp</v>
      </c>
      <c r="T36" s="89"/>
      <c r="U36" s="89"/>
      <c r="V36" s="89"/>
      <c r="W36" s="89"/>
      <c r="X36" s="89"/>
      <c r="Y36" s="89"/>
      <c r="Z36" s="89"/>
      <c r="AA36" s="89"/>
      <c r="AB36" s="90"/>
    </row>
    <row r="38" spans="1:28" ht="20.25" customHeight="1" x14ac:dyDescent="0.2">
      <c r="U38" s="71" t="s">
        <v>7</v>
      </c>
      <c r="V38" s="71"/>
      <c r="W38" s="28">
        <f>W1</f>
        <v>30</v>
      </c>
      <c r="X38" s="28" t="s">
        <v>6</v>
      </c>
      <c r="Y38" s="7" t="str">
        <f>Y1</f>
        <v>１</v>
      </c>
      <c r="Z38" s="28" t="s">
        <v>5</v>
      </c>
      <c r="AA38" s="7" t="str">
        <f>AA1</f>
        <v>16</v>
      </c>
      <c r="AB38" s="28" t="s">
        <v>4</v>
      </c>
    </row>
    <row r="40" spans="1:28" ht="20.25" customHeight="1" x14ac:dyDescent="0.2">
      <c r="B40" s="93" t="str">
        <f>B3</f>
        <v>学校名</v>
      </c>
      <c r="C40" s="93"/>
      <c r="D40" s="93"/>
      <c r="E40" s="93"/>
      <c r="F40" s="93"/>
      <c r="G40" s="70" t="s">
        <v>99</v>
      </c>
      <c r="H40" s="70"/>
      <c r="I40" s="70"/>
      <c r="J40" s="70"/>
    </row>
    <row r="41" spans="1:28" ht="20.25" customHeight="1" x14ac:dyDescent="0.2">
      <c r="B41" s="93" t="s">
        <v>72</v>
      </c>
      <c r="C41" s="93"/>
      <c r="D41" s="93"/>
      <c r="E41" s="93"/>
      <c r="F41" s="93"/>
      <c r="G41" s="8"/>
      <c r="H41" s="8" t="s">
        <v>31</v>
      </c>
      <c r="I41" s="8"/>
      <c r="J41" s="8"/>
    </row>
    <row r="43" spans="1:28" ht="20.25" customHeight="1" x14ac:dyDescent="0.2">
      <c r="U43" s="70" t="str">
        <f>U5</f>
        <v>岩手県高等学校体育連盟</v>
      </c>
      <c r="V43" s="70"/>
      <c r="W43" s="70"/>
      <c r="X43" s="70"/>
      <c r="Y43" s="70"/>
      <c r="Z43" s="70"/>
      <c r="AA43" s="70"/>
      <c r="AB43" s="70"/>
    </row>
    <row r="44" spans="1:28" ht="20.25" customHeight="1" x14ac:dyDescent="0.2">
      <c r="U44" s="70" t="str">
        <f>U6</f>
        <v>バレーボール専門部</v>
      </c>
      <c r="V44" s="70"/>
      <c r="W44" s="70"/>
      <c r="X44" s="70"/>
      <c r="Y44" s="70"/>
      <c r="Z44" s="70"/>
      <c r="AA44" s="70"/>
      <c r="AB44" s="70"/>
    </row>
    <row r="45" spans="1:28" ht="20.25" customHeight="1" x14ac:dyDescent="0.2">
      <c r="U45" s="70" t="str">
        <f>U7</f>
        <v>部長　立花　起一</v>
      </c>
      <c r="V45" s="70"/>
      <c r="W45" s="70"/>
      <c r="X45" s="70"/>
      <c r="Y45" s="70"/>
      <c r="Z45" s="70"/>
      <c r="AA45" s="70"/>
      <c r="AB45" s="70"/>
    </row>
    <row r="48" spans="1:28" ht="20.25" customHeight="1" x14ac:dyDescent="0.2">
      <c r="A48" s="69" t="str">
        <f>A11</f>
        <v>平成30年度　岩手県高等学校体育連盟バレーボール専門部</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t="20.25" customHeight="1" x14ac:dyDescent="0.2">
      <c r="A49" s="69" t="str">
        <f>A12</f>
        <v>第３５回指導者講習会ならびに女子強化練習会開催について（派遣依頼）</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row>
    <row r="50" spans="1:28" ht="20.25" customHeight="1"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1:28" ht="40.5" customHeight="1" x14ac:dyDescent="0.2">
      <c r="A51" s="68" t="s">
        <v>61</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row>
    <row r="53" spans="1:28" ht="20.25" customHeight="1" x14ac:dyDescent="0.2">
      <c r="A53" s="69" t="s">
        <v>30</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row>
    <row r="55" spans="1:28" ht="20.25" customHeight="1" x14ac:dyDescent="0.2">
      <c r="B55" s="19" t="s">
        <v>37</v>
      </c>
      <c r="D55" s="70" t="s">
        <v>13</v>
      </c>
      <c r="E55" s="70"/>
      <c r="F55" s="70"/>
      <c r="G55" s="70"/>
      <c r="I55" s="58">
        <f>I18</f>
        <v>43512</v>
      </c>
      <c r="J55" s="59"/>
      <c r="K55" s="59"/>
      <c r="L55" s="59"/>
      <c r="M55" s="59"/>
      <c r="N55" s="60" t="str">
        <f>N18</f>
        <v>(土)</v>
      </c>
      <c r="O55" s="60"/>
      <c r="P55" s="69"/>
      <c r="Q55" s="69"/>
      <c r="R55" s="69"/>
      <c r="S55" s="69"/>
      <c r="T55" s="69"/>
      <c r="U55" s="69"/>
      <c r="V55" s="69"/>
      <c r="W55" s="69"/>
      <c r="X55" s="69"/>
      <c r="Y55" s="8"/>
      <c r="Z55" s="8"/>
      <c r="AA55" s="8"/>
      <c r="AB55" s="8"/>
    </row>
    <row r="56" spans="1:28" ht="20.25" customHeight="1" x14ac:dyDescent="0.2">
      <c r="I56" s="83"/>
      <c r="J56" s="83"/>
      <c r="K56" s="83"/>
      <c r="L56" s="83"/>
      <c r="M56" s="83"/>
      <c r="N56" s="83"/>
      <c r="O56" s="83"/>
      <c r="P56" s="83"/>
      <c r="Q56" s="83"/>
      <c r="R56" s="83"/>
      <c r="S56" s="83"/>
      <c r="T56" s="83"/>
      <c r="U56" s="83"/>
      <c r="V56" s="83"/>
      <c r="W56" s="83"/>
      <c r="X56" s="83"/>
      <c r="Y56" s="83"/>
      <c r="Z56" s="83"/>
      <c r="AA56" s="83"/>
      <c r="AB56" s="83"/>
    </row>
    <row r="57" spans="1:28" ht="20.25" customHeight="1" x14ac:dyDescent="0.2">
      <c r="B57" s="19" t="s">
        <v>38</v>
      </c>
      <c r="D57" s="70" t="s">
        <v>14</v>
      </c>
      <c r="E57" s="70"/>
      <c r="F57" s="70"/>
      <c r="G57" s="70"/>
      <c r="I57" s="83" t="str">
        <f>I20</f>
        <v>岩手県立盛岡南高等学校（予定）</v>
      </c>
      <c r="J57" s="83"/>
      <c r="K57" s="83"/>
      <c r="L57" s="83"/>
      <c r="M57" s="83"/>
      <c r="N57" s="83"/>
      <c r="O57" s="83"/>
      <c r="P57" s="83"/>
      <c r="Q57" s="83"/>
      <c r="R57" s="83"/>
      <c r="S57" s="83"/>
      <c r="T57" s="83"/>
      <c r="U57" s="83"/>
      <c r="V57" s="83"/>
      <c r="W57" s="83"/>
      <c r="X57" s="83"/>
      <c r="Y57" s="83"/>
      <c r="Z57" s="83"/>
      <c r="AA57" s="83"/>
      <c r="AB57" s="83"/>
    </row>
    <row r="58" spans="1:28" ht="20.25" customHeight="1" x14ac:dyDescent="0.2">
      <c r="I58" s="83"/>
      <c r="J58" s="83"/>
      <c r="K58" s="83"/>
      <c r="L58" s="83"/>
      <c r="M58" s="83"/>
      <c r="N58" s="83"/>
      <c r="O58" s="83"/>
      <c r="P58" s="83"/>
      <c r="Q58" s="83"/>
      <c r="R58" s="83"/>
      <c r="S58" s="83"/>
      <c r="T58" s="83"/>
      <c r="U58" s="83"/>
      <c r="V58" s="83"/>
      <c r="W58" s="83"/>
      <c r="X58" s="83"/>
      <c r="Y58" s="83"/>
      <c r="Z58" s="83"/>
      <c r="AA58" s="83"/>
      <c r="AB58" s="83"/>
    </row>
    <row r="59" spans="1:28" ht="20.25" customHeight="1" x14ac:dyDescent="0.2">
      <c r="B59" s="19" t="s">
        <v>39</v>
      </c>
      <c r="D59" s="70" t="s">
        <v>64</v>
      </c>
      <c r="E59" s="70"/>
      <c r="F59" s="70"/>
      <c r="G59" s="70"/>
      <c r="I59" s="83" t="str">
        <f>I22</f>
        <v>別紙選手一覧に記載</v>
      </c>
      <c r="J59" s="83"/>
      <c r="K59" s="83"/>
      <c r="L59" s="83"/>
      <c r="M59" s="83"/>
      <c r="N59" s="83"/>
      <c r="O59" s="83"/>
      <c r="P59" s="83"/>
      <c r="Q59" s="83"/>
      <c r="R59" s="83"/>
      <c r="S59" s="83"/>
      <c r="T59" s="83"/>
      <c r="U59" s="83"/>
      <c r="V59" s="83"/>
      <c r="W59" s="83"/>
      <c r="X59" s="83"/>
      <c r="Y59" s="83"/>
      <c r="Z59" s="83"/>
      <c r="AA59" s="83"/>
      <c r="AB59" s="83"/>
    </row>
    <row r="60" spans="1:28" ht="20.25" customHeight="1" x14ac:dyDescent="0.2">
      <c r="I60" s="83"/>
      <c r="J60" s="83"/>
      <c r="K60" s="83"/>
      <c r="L60" s="83"/>
      <c r="M60" s="83"/>
      <c r="N60" s="83"/>
      <c r="O60" s="83"/>
      <c r="P60" s="83"/>
      <c r="Q60" s="83"/>
      <c r="R60" s="83"/>
      <c r="S60" s="83"/>
      <c r="T60" s="83"/>
      <c r="U60" s="83"/>
      <c r="V60" s="83"/>
      <c r="W60" s="83"/>
      <c r="X60" s="83"/>
      <c r="Y60" s="83"/>
      <c r="Z60" s="83"/>
      <c r="AA60" s="83"/>
      <c r="AB60" s="83"/>
    </row>
    <row r="61" spans="1:28" ht="20.25" customHeight="1" x14ac:dyDescent="0.2">
      <c r="B61" s="19" t="s">
        <v>40</v>
      </c>
      <c r="D61" s="70" t="s">
        <v>16</v>
      </c>
      <c r="E61" s="70"/>
      <c r="F61" s="70"/>
      <c r="G61" s="70"/>
      <c r="I61" s="83" t="str">
        <f>I24</f>
        <v>別紙要項に記載</v>
      </c>
      <c r="J61" s="83"/>
      <c r="K61" s="83"/>
      <c r="L61" s="83"/>
      <c r="M61" s="83"/>
      <c r="N61" s="83"/>
      <c r="O61" s="83"/>
      <c r="P61" s="83"/>
      <c r="Q61" s="83"/>
      <c r="R61" s="83"/>
      <c r="S61" s="83"/>
      <c r="T61" s="83"/>
      <c r="U61" s="83"/>
      <c r="V61" s="83"/>
      <c r="W61" s="83"/>
      <c r="X61" s="83"/>
      <c r="Y61" s="83"/>
      <c r="Z61" s="83"/>
      <c r="AA61" s="83"/>
      <c r="AB61" s="83"/>
    </row>
    <row r="62" spans="1:28" ht="20.25" customHeight="1" x14ac:dyDescent="0.2">
      <c r="I62" s="83"/>
      <c r="J62" s="83"/>
      <c r="K62" s="83"/>
      <c r="L62" s="83"/>
      <c r="M62" s="83"/>
      <c r="N62" s="83"/>
      <c r="O62" s="83"/>
      <c r="P62" s="83"/>
      <c r="Q62" s="83"/>
      <c r="R62" s="83"/>
      <c r="S62" s="83"/>
      <c r="T62" s="83"/>
      <c r="U62" s="83"/>
      <c r="V62" s="83"/>
      <c r="W62" s="83"/>
      <c r="X62" s="83"/>
      <c r="Y62" s="83"/>
      <c r="Z62" s="83"/>
      <c r="AA62" s="83"/>
      <c r="AB62" s="83"/>
    </row>
    <row r="63" spans="1:28" ht="20.25" customHeight="1" x14ac:dyDescent="0.2">
      <c r="I63" s="83"/>
      <c r="J63" s="83"/>
      <c r="K63" s="83"/>
      <c r="L63" s="83"/>
      <c r="M63" s="83"/>
      <c r="N63" s="83"/>
      <c r="O63" s="83"/>
      <c r="P63" s="83"/>
      <c r="Q63" s="83"/>
      <c r="R63" s="83"/>
      <c r="S63" s="83"/>
      <c r="T63" s="83"/>
      <c r="U63" s="83"/>
      <c r="V63" s="83"/>
      <c r="W63" s="83"/>
      <c r="X63" s="83"/>
      <c r="Y63" s="83"/>
      <c r="Z63" s="83"/>
      <c r="AA63" s="83"/>
      <c r="AB63" s="83"/>
    </row>
    <row r="68" spans="19:28" ht="18" customHeight="1" x14ac:dyDescent="0.2">
      <c r="S68" s="72" t="str">
        <f>S30</f>
        <v>【担当】</v>
      </c>
      <c r="T68" s="73"/>
      <c r="U68" s="73"/>
      <c r="V68" s="73"/>
      <c r="W68" s="73"/>
      <c r="X68" s="73"/>
      <c r="Y68" s="73"/>
      <c r="Z68" s="73"/>
      <c r="AA68" s="73"/>
      <c r="AB68" s="74"/>
    </row>
    <row r="69" spans="19:28" ht="18" customHeight="1" x14ac:dyDescent="0.2">
      <c r="S69" s="78" t="str">
        <f t="shared" ref="S69:S74" si="0">S31</f>
        <v>岩手県高体連バレーボール専門部</v>
      </c>
      <c r="T69" s="61"/>
      <c r="U69" s="61"/>
      <c r="V69" s="61"/>
      <c r="W69" s="61"/>
      <c r="X69" s="61"/>
      <c r="Y69" s="61"/>
      <c r="Z69" s="61"/>
      <c r="AA69" s="61"/>
      <c r="AB69" s="79"/>
    </row>
    <row r="70" spans="19:28" ht="18" customHeight="1" x14ac:dyDescent="0.2">
      <c r="S70" s="78" t="str">
        <f t="shared" si="0"/>
        <v>　強化副委員長　　相馬　高志</v>
      </c>
      <c r="T70" s="61"/>
      <c r="U70" s="61"/>
      <c r="V70" s="61"/>
      <c r="W70" s="61"/>
      <c r="X70" s="61"/>
      <c r="Y70" s="61"/>
      <c r="Z70" s="61"/>
      <c r="AA70" s="61"/>
      <c r="AB70" s="79"/>
    </row>
    <row r="71" spans="19:28" ht="18" customHeight="1" x14ac:dyDescent="0.2">
      <c r="S71" s="78" t="str">
        <f t="shared" si="0"/>
        <v>　【盛岡南高等学校】</v>
      </c>
      <c r="T71" s="61"/>
      <c r="U71" s="61"/>
      <c r="V71" s="61"/>
      <c r="W71" s="61"/>
      <c r="X71" s="61"/>
      <c r="Y71" s="61"/>
      <c r="Z71" s="61"/>
      <c r="AA71" s="61"/>
      <c r="AB71" s="79"/>
    </row>
    <row r="72" spans="19:28" ht="18" customHeight="1" x14ac:dyDescent="0.2">
      <c r="S72" s="78" t="str">
        <f t="shared" si="0"/>
        <v>　　TEL　019-638-9373</v>
      </c>
      <c r="T72" s="61"/>
      <c r="U72" s="61"/>
      <c r="V72" s="61"/>
      <c r="W72" s="61"/>
      <c r="X72" s="61"/>
      <c r="Y72" s="61"/>
      <c r="Z72" s="61"/>
      <c r="AA72" s="61"/>
      <c r="AB72" s="79"/>
    </row>
    <row r="73" spans="19:28" ht="18" customHeight="1" x14ac:dyDescent="0.2">
      <c r="S73" s="78" t="str">
        <f t="shared" si="0"/>
        <v xml:space="preserve">    FAX  019-638-8584</v>
      </c>
      <c r="T73" s="61"/>
      <c r="U73" s="61"/>
      <c r="V73" s="61"/>
      <c r="W73" s="61"/>
      <c r="X73" s="61"/>
      <c r="Y73" s="61"/>
      <c r="Z73" s="61"/>
      <c r="AA73" s="61"/>
      <c r="AB73" s="79"/>
    </row>
    <row r="74" spans="19:28" ht="18" customHeight="1" x14ac:dyDescent="0.2">
      <c r="S74" s="91" t="str">
        <f t="shared" si="0"/>
        <v xml:space="preserve">   mail  ptf13-takashi
              -soma@iwate-ed.jp</v>
      </c>
      <c r="T74" s="89"/>
      <c r="U74" s="89"/>
      <c r="V74" s="89"/>
      <c r="W74" s="89"/>
      <c r="X74" s="89"/>
      <c r="Y74" s="89"/>
      <c r="Z74" s="89"/>
      <c r="AA74" s="89"/>
      <c r="AB74" s="90"/>
    </row>
  </sheetData>
  <mergeCells count="70">
    <mergeCell ref="U8:AB8"/>
    <mergeCell ref="A11:AB11"/>
    <mergeCell ref="A12:AB12"/>
    <mergeCell ref="A14:AB14"/>
    <mergeCell ref="U1:V1"/>
    <mergeCell ref="B3:F3"/>
    <mergeCell ref="G3:K3"/>
    <mergeCell ref="U5:AB5"/>
    <mergeCell ref="U6:AB6"/>
    <mergeCell ref="U7:AB7"/>
    <mergeCell ref="A16:AB16"/>
    <mergeCell ref="D18:G18"/>
    <mergeCell ref="I18:M18"/>
    <mergeCell ref="N18:O18"/>
    <mergeCell ref="P18:Q18"/>
    <mergeCell ref="R18:V18"/>
    <mergeCell ref="W18:X18"/>
    <mergeCell ref="B40:F40"/>
    <mergeCell ref="G40:J40"/>
    <mergeCell ref="S30:AB30"/>
    <mergeCell ref="I19:AB19"/>
    <mergeCell ref="D20:G20"/>
    <mergeCell ref="I20:AB20"/>
    <mergeCell ref="I21:AB21"/>
    <mergeCell ref="D22:G22"/>
    <mergeCell ref="I22:AB22"/>
    <mergeCell ref="I23:AB23"/>
    <mergeCell ref="D24:G24"/>
    <mergeCell ref="I24:AB24"/>
    <mergeCell ref="I25:AB25"/>
    <mergeCell ref="I26:AB26"/>
    <mergeCell ref="S31:AB31"/>
    <mergeCell ref="S32:AB32"/>
    <mergeCell ref="S33:AB33"/>
    <mergeCell ref="S34:AB34"/>
    <mergeCell ref="S35:AB35"/>
    <mergeCell ref="U38:V38"/>
    <mergeCell ref="S36:AB36"/>
    <mergeCell ref="B41:F41"/>
    <mergeCell ref="I63:AB63"/>
    <mergeCell ref="S68:AB68"/>
    <mergeCell ref="I56:AB56"/>
    <mergeCell ref="D57:G57"/>
    <mergeCell ref="I57:AB57"/>
    <mergeCell ref="I58:AB58"/>
    <mergeCell ref="D59:G59"/>
    <mergeCell ref="I59:AB59"/>
    <mergeCell ref="U43:AB43"/>
    <mergeCell ref="U44:AB44"/>
    <mergeCell ref="U45:AB45"/>
    <mergeCell ref="A48:AB48"/>
    <mergeCell ref="I60:AB60"/>
    <mergeCell ref="D61:G61"/>
    <mergeCell ref="I61:AB61"/>
    <mergeCell ref="I62:AB62"/>
    <mergeCell ref="A49:AB49"/>
    <mergeCell ref="A51:AB51"/>
    <mergeCell ref="A53:AB53"/>
    <mergeCell ref="D55:G55"/>
    <mergeCell ref="I55:M55"/>
    <mergeCell ref="N55:O55"/>
    <mergeCell ref="P55:Q55"/>
    <mergeCell ref="R55:V55"/>
    <mergeCell ref="W55:X55"/>
    <mergeCell ref="S74:AB74"/>
    <mergeCell ref="S69:AB69"/>
    <mergeCell ref="S70:AB70"/>
    <mergeCell ref="S71:AB71"/>
    <mergeCell ref="S72:AB72"/>
    <mergeCell ref="S73:AB7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2"/>
  <sheetViews>
    <sheetView view="pageBreakPreview" topLeftCell="A9" zoomScaleNormal="100" zoomScaleSheetLayoutView="100" workbookViewId="0">
      <selection activeCell="G8" sqref="G8"/>
    </sheetView>
  </sheetViews>
  <sheetFormatPr defaultColWidth="9" defaultRowHeight="20.25" customHeight="1" x14ac:dyDescent="0.2"/>
  <cols>
    <col min="1" max="1" width="5" style="1" customWidth="1"/>
    <col min="2" max="2" width="26.453125" style="1" customWidth="1"/>
    <col min="3" max="3" width="15.1796875" style="1" customWidth="1"/>
    <col min="4" max="4" width="8.6328125" style="3" customWidth="1"/>
    <col min="5" max="5" width="12.81640625" style="1" customWidth="1"/>
    <col min="6" max="6" width="20.81640625" style="1" customWidth="1"/>
    <col min="7" max="16384" width="9" style="1"/>
  </cols>
  <sheetData>
    <row r="1" spans="1:6" ht="20.25" customHeight="1" x14ac:dyDescent="0.2">
      <c r="A1" s="94" t="s">
        <v>73</v>
      </c>
      <c r="B1" s="94"/>
      <c r="C1" s="94"/>
      <c r="D1" s="94"/>
      <c r="E1" s="94"/>
      <c r="F1" s="94"/>
    </row>
    <row r="2" spans="1:6" ht="20.25" customHeight="1" x14ac:dyDescent="0.2">
      <c r="A2" s="94" t="s">
        <v>74</v>
      </c>
      <c r="B2" s="94"/>
      <c r="C2" s="94"/>
      <c r="D2" s="94"/>
      <c r="E2" s="94"/>
      <c r="F2" s="94"/>
    </row>
    <row r="3" spans="1:6" ht="30.75" customHeight="1" x14ac:dyDescent="0.2">
      <c r="A3" s="95" t="s">
        <v>75</v>
      </c>
      <c r="B3" s="95"/>
      <c r="C3" s="95"/>
      <c r="D3" s="95"/>
      <c r="E3" s="95"/>
      <c r="F3" s="95"/>
    </row>
    <row r="5" spans="1:6" ht="21.75" customHeight="1" x14ac:dyDescent="0.2">
      <c r="A5" s="2" t="s">
        <v>0</v>
      </c>
      <c r="B5" s="2" t="s">
        <v>1</v>
      </c>
      <c r="C5" s="2" t="s">
        <v>3</v>
      </c>
      <c r="D5" s="2" t="s">
        <v>33</v>
      </c>
      <c r="E5" s="2" t="s">
        <v>2</v>
      </c>
      <c r="F5" s="2" t="s">
        <v>34</v>
      </c>
    </row>
    <row r="6" spans="1:6" ht="21.75" customHeight="1" x14ac:dyDescent="0.2">
      <c r="A6" s="2">
        <v>1</v>
      </c>
      <c r="B6" s="22" t="s">
        <v>112</v>
      </c>
      <c r="C6" s="2" t="s">
        <v>140</v>
      </c>
      <c r="D6" s="16">
        <v>2</v>
      </c>
      <c r="E6" s="2"/>
      <c r="F6" s="2"/>
    </row>
    <row r="7" spans="1:6" ht="21.75" customHeight="1" x14ac:dyDescent="0.2">
      <c r="A7" s="2">
        <v>2</v>
      </c>
      <c r="B7" s="22" t="s">
        <v>113</v>
      </c>
      <c r="C7" s="2" t="s">
        <v>140</v>
      </c>
      <c r="D7" s="16">
        <v>2</v>
      </c>
      <c r="E7" s="2"/>
      <c r="F7" s="2"/>
    </row>
    <row r="8" spans="1:6" ht="21.75" customHeight="1" x14ac:dyDescent="0.2">
      <c r="A8" s="2">
        <v>3</v>
      </c>
      <c r="B8" s="22" t="s">
        <v>114</v>
      </c>
      <c r="C8" s="2" t="s">
        <v>140</v>
      </c>
      <c r="D8" s="16">
        <v>2</v>
      </c>
      <c r="E8" s="2"/>
      <c r="F8" s="2"/>
    </row>
    <row r="9" spans="1:6" ht="21.75" customHeight="1" x14ac:dyDescent="0.2">
      <c r="A9" s="2">
        <v>4</v>
      </c>
      <c r="B9" s="22" t="s">
        <v>116</v>
      </c>
      <c r="C9" s="2" t="s">
        <v>140</v>
      </c>
      <c r="D9" s="16">
        <v>2</v>
      </c>
      <c r="E9" s="2"/>
      <c r="F9" s="2"/>
    </row>
    <row r="10" spans="1:6" ht="21.75" customHeight="1" x14ac:dyDescent="0.2">
      <c r="A10" s="2">
        <v>5</v>
      </c>
      <c r="B10" s="22" t="s">
        <v>117</v>
      </c>
      <c r="C10" s="2" t="s">
        <v>140</v>
      </c>
      <c r="D10" s="16">
        <v>2</v>
      </c>
      <c r="E10" s="2"/>
      <c r="F10" s="2"/>
    </row>
    <row r="11" spans="1:6" ht="21.75" customHeight="1" x14ac:dyDescent="0.2">
      <c r="A11" s="2">
        <v>6</v>
      </c>
      <c r="B11" s="22" t="s">
        <v>118</v>
      </c>
      <c r="C11" s="2" t="s">
        <v>140</v>
      </c>
      <c r="D11" s="16">
        <v>2</v>
      </c>
      <c r="E11" s="2"/>
      <c r="F11" s="2"/>
    </row>
    <row r="12" spans="1:6" ht="21.75" customHeight="1" x14ac:dyDescent="0.2">
      <c r="A12" s="2">
        <v>7</v>
      </c>
      <c r="B12" s="22" t="s">
        <v>119</v>
      </c>
      <c r="C12" s="2" t="s">
        <v>140</v>
      </c>
      <c r="D12" s="16">
        <v>2</v>
      </c>
      <c r="E12" s="2"/>
      <c r="F12" s="2"/>
    </row>
    <row r="13" spans="1:6" ht="21.75" customHeight="1" x14ac:dyDescent="0.2">
      <c r="A13" s="2">
        <v>8</v>
      </c>
      <c r="B13" s="22" t="s">
        <v>120</v>
      </c>
      <c r="C13" s="2" t="s">
        <v>140</v>
      </c>
      <c r="D13" s="16">
        <v>2</v>
      </c>
      <c r="E13" s="2"/>
      <c r="F13" s="2"/>
    </row>
    <row r="14" spans="1:6" ht="21.75" customHeight="1" x14ac:dyDescent="0.2">
      <c r="A14" s="2">
        <v>9</v>
      </c>
      <c r="B14" s="22" t="s">
        <v>115</v>
      </c>
      <c r="C14" s="2" t="s">
        <v>140</v>
      </c>
      <c r="D14" s="16">
        <v>1</v>
      </c>
      <c r="E14" s="2"/>
      <c r="F14" s="2"/>
    </row>
    <row r="15" spans="1:6" ht="21.75" customHeight="1" x14ac:dyDescent="0.2">
      <c r="A15" s="2">
        <v>10</v>
      </c>
      <c r="B15" s="22" t="s">
        <v>121</v>
      </c>
      <c r="C15" s="2" t="s">
        <v>140</v>
      </c>
      <c r="D15" s="16">
        <v>1</v>
      </c>
      <c r="E15" s="2"/>
      <c r="F15" s="2"/>
    </row>
    <row r="16" spans="1:6" ht="21.75" customHeight="1" x14ac:dyDescent="0.2">
      <c r="A16" s="2">
        <v>11</v>
      </c>
      <c r="B16" s="22" t="s">
        <v>122</v>
      </c>
      <c r="C16" s="2" t="s">
        <v>141</v>
      </c>
      <c r="D16" s="16">
        <v>2</v>
      </c>
      <c r="E16" s="2"/>
      <c r="F16" s="2"/>
    </row>
    <row r="17" spans="1:6" ht="21.75" customHeight="1" x14ac:dyDescent="0.2">
      <c r="A17" s="2">
        <v>12</v>
      </c>
      <c r="B17" s="22" t="s">
        <v>123</v>
      </c>
      <c r="C17" s="2" t="s">
        <v>141</v>
      </c>
      <c r="D17" s="16">
        <v>1</v>
      </c>
      <c r="E17" s="2"/>
      <c r="F17" s="2"/>
    </row>
    <row r="18" spans="1:6" ht="21.75" customHeight="1" x14ac:dyDescent="0.2">
      <c r="A18" s="2">
        <v>13</v>
      </c>
      <c r="B18" s="2" t="s">
        <v>124</v>
      </c>
      <c r="C18" s="2" t="s">
        <v>141</v>
      </c>
      <c r="D18" s="16">
        <v>1</v>
      </c>
      <c r="E18" s="2"/>
      <c r="F18" s="2"/>
    </row>
    <row r="19" spans="1:6" ht="21.75" customHeight="1" x14ac:dyDescent="0.2">
      <c r="A19" s="2">
        <v>14</v>
      </c>
      <c r="B19" s="2" t="s">
        <v>125</v>
      </c>
      <c r="C19" s="2" t="s">
        <v>148</v>
      </c>
      <c r="D19" s="16">
        <v>2</v>
      </c>
      <c r="E19" s="2"/>
      <c r="F19" s="2"/>
    </row>
    <row r="20" spans="1:6" ht="21.75" customHeight="1" x14ac:dyDescent="0.2">
      <c r="A20" s="2">
        <v>15</v>
      </c>
      <c r="B20" s="2" t="s">
        <v>126</v>
      </c>
      <c r="C20" s="2" t="s">
        <v>148</v>
      </c>
      <c r="D20" s="16">
        <v>2</v>
      </c>
      <c r="E20" s="2"/>
      <c r="F20" s="2"/>
    </row>
    <row r="21" spans="1:6" ht="21.75" customHeight="1" x14ac:dyDescent="0.2">
      <c r="A21" s="2">
        <v>16</v>
      </c>
      <c r="B21" s="2" t="s">
        <v>127</v>
      </c>
      <c r="C21" s="2" t="s">
        <v>148</v>
      </c>
      <c r="D21" s="16">
        <v>1</v>
      </c>
      <c r="E21" s="2"/>
      <c r="F21" s="2"/>
    </row>
    <row r="22" spans="1:6" ht="21.75" customHeight="1" x14ac:dyDescent="0.2">
      <c r="A22" s="2">
        <v>17</v>
      </c>
      <c r="B22" s="2" t="s">
        <v>128</v>
      </c>
      <c r="C22" s="2" t="s">
        <v>142</v>
      </c>
      <c r="D22" s="16">
        <v>2</v>
      </c>
      <c r="E22" s="2"/>
      <c r="F22" s="2"/>
    </row>
    <row r="23" spans="1:6" ht="21.75" customHeight="1" x14ac:dyDescent="0.2">
      <c r="A23" s="2">
        <v>18</v>
      </c>
      <c r="B23" s="2" t="s">
        <v>129</v>
      </c>
      <c r="C23" s="2" t="s">
        <v>142</v>
      </c>
      <c r="D23" s="16">
        <v>2</v>
      </c>
      <c r="E23" s="2"/>
      <c r="F23" s="2"/>
    </row>
    <row r="24" spans="1:6" ht="21.75" customHeight="1" x14ac:dyDescent="0.2">
      <c r="A24" s="2">
        <v>19</v>
      </c>
      <c r="B24" s="2" t="s">
        <v>130</v>
      </c>
      <c r="C24" s="2" t="s">
        <v>142</v>
      </c>
      <c r="D24" s="16">
        <v>1</v>
      </c>
      <c r="E24" s="2"/>
      <c r="F24" s="2"/>
    </row>
    <row r="25" spans="1:6" ht="21.75" customHeight="1" x14ac:dyDescent="0.2">
      <c r="A25" s="2">
        <v>20</v>
      </c>
      <c r="B25" s="2" t="s">
        <v>131</v>
      </c>
      <c r="C25" s="2" t="s">
        <v>143</v>
      </c>
      <c r="D25" s="16">
        <v>2</v>
      </c>
      <c r="E25" s="2"/>
      <c r="F25" s="2"/>
    </row>
    <row r="26" spans="1:6" ht="21.75" customHeight="1" x14ac:dyDescent="0.2">
      <c r="A26" s="2">
        <v>21</v>
      </c>
      <c r="B26" s="2" t="s">
        <v>132</v>
      </c>
      <c r="C26" s="2" t="s">
        <v>143</v>
      </c>
      <c r="D26" s="16">
        <v>2</v>
      </c>
      <c r="E26" s="2"/>
      <c r="F26" s="2"/>
    </row>
    <row r="27" spans="1:6" ht="21.75" customHeight="1" x14ac:dyDescent="0.2">
      <c r="A27" s="2">
        <v>22</v>
      </c>
      <c r="B27" s="2" t="s">
        <v>133</v>
      </c>
      <c r="C27" s="2" t="s">
        <v>144</v>
      </c>
      <c r="D27" s="16">
        <v>2</v>
      </c>
      <c r="E27" s="2"/>
      <c r="F27" s="2"/>
    </row>
    <row r="28" spans="1:6" ht="21.75" customHeight="1" x14ac:dyDescent="0.2">
      <c r="A28" s="2">
        <v>23</v>
      </c>
      <c r="B28" s="2" t="s">
        <v>134</v>
      </c>
      <c r="C28" s="2" t="s">
        <v>144</v>
      </c>
      <c r="D28" s="16">
        <v>2</v>
      </c>
      <c r="E28" s="2"/>
      <c r="F28" s="2"/>
    </row>
    <row r="29" spans="1:6" ht="21.75" customHeight="1" x14ac:dyDescent="0.2">
      <c r="A29" s="2">
        <v>24</v>
      </c>
      <c r="B29" s="2" t="s">
        <v>135</v>
      </c>
      <c r="C29" s="2" t="s">
        <v>144</v>
      </c>
      <c r="D29" s="16">
        <v>1</v>
      </c>
      <c r="E29" s="2"/>
      <c r="F29" s="2"/>
    </row>
    <row r="30" spans="1:6" ht="21.75" customHeight="1" x14ac:dyDescent="0.2">
      <c r="A30" s="2">
        <v>25</v>
      </c>
      <c r="B30" s="2" t="s">
        <v>136</v>
      </c>
      <c r="C30" s="2" t="s">
        <v>144</v>
      </c>
      <c r="D30" s="16">
        <v>1</v>
      </c>
      <c r="E30" s="2"/>
      <c r="F30" s="2"/>
    </row>
    <row r="31" spans="1:6" ht="21.75" customHeight="1" x14ac:dyDescent="0.2">
      <c r="A31" s="2">
        <v>26</v>
      </c>
      <c r="B31" s="2" t="s">
        <v>137</v>
      </c>
      <c r="C31" s="2" t="s">
        <v>145</v>
      </c>
      <c r="D31" s="16">
        <v>2</v>
      </c>
      <c r="E31" s="2"/>
      <c r="F31" s="2"/>
    </row>
    <row r="32" spans="1:6" ht="21.75" customHeight="1" x14ac:dyDescent="0.2">
      <c r="A32" s="2">
        <v>27</v>
      </c>
      <c r="B32" s="2" t="s">
        <v>138</v>
      </c>
      <c r="C32" s="2" t="s">
        <v>146</v>
      </c>
      <c r="D32" s="16">
        <v>1</v>
      </c>
      <c r="E32" s="2"/>
      <c r="F32" s="2"/>
    </row>
    <row r="33" spans="1:6" ht="21.75" customHeight="1" x14ac:dyDescent="0.2">
      <c r="A33" s="2">
        <v>28</v>
      </c>
      <c r="B33" s="2" t="s">
        <v>139</v>
      </c>
      <c r="C33" s="2" t="s">
        <v>147</v>
      </c>
      <c r="D33" s="16">
        <v>2</v>
      </c>
      <c r="E33" s="2"/>
      <c r="F33" s="2"/>
    </row>
    <row r="34" spans="1:6" ht="21.75" customHeight="1" x14ac:dyDescent="0.2">
      <c r="A34" s="2">
        <v>29</v>
      </c>
      <c r="B34" s="2"/>
      <c r="C34" s="2"/>
      <c r="D34" s="16"/>
      <c r="E34" s="2"/>
      <c r="F34" s="2"/>
    </row>
    <row r="35" spans="1:6" ht="21.75" customHeight="1" x14ac:dyDescent="0.2">
      <c r="A35" s="2">
        <v>30</v>
      </c>
      <c r="B35" s="2"/>
      <c r="C35" s="2"/>
      <c r="D35" s="16"/>
      <c r="E35" s="2"/>
      <c r="F35" s="2"/>
    </row>
    <row r="42" spans="1:6" ht="20.25" customHeight="1" x14ac:dyDescent="0.2">
      <c r="B42" s="21"/>
    </row>
  </sheetData>
  <sortState xmlns:xlrd2="http://schemas.microsoft.com/office/spreadsheetml/2017/richdata2" ref="B4:E20">
    <sortCondition descending="1" ref="C4:C20"/>
    <sortCondition ref="B4:B20"/>
  </sortState>
  <mergeCells count="3">
    <mergeCell ref="A1:F1"/>
    <mergeCell ref="A2:F2"/>
    <mergeCell ref="A3:F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9"/>
  <sheetViews>
    <sheetView tabSelected="1" workbookViewId="0">
      <selection activeCell="S6" sqref="S6"/>
    </sheetView>
  </sheetViews>
  <sheetFormatPr defaultColWidth="4.6328125" defaultRowHeight="18.75" customHeight="1" x14ac:dyDescent="0.2"/>
  <cols>
    <col min="1" max="16384" width="4.6328125" style="43"/>
  </cols>
  <sheetData>
    <row r="1" spans="2:17" ht="18.75" customHeight="1" x14ac:dyDescent="0.2">
      <c r="F1" s="99" t="s">
        <v>91</v>
      </c>
      <c r="G1" s="99"/>
      <c r="H1" s="99"/>
      <c r="I1" s="99"/>
      <c r="J1" s="99"/>
      <c r="K1" s="99"/>
      <c r="L1" s="99"/>
      <c r="M1" s="99"/>
    </row>
    <row r="2" spans="2:17" ht="18.75" customHeight="1" x14ac:dyDescent="0.2">
      <c r="F2" s="99"/>
      <c r="G2" s="99"/>
      <c r="H2" s="99"/>
      <c r="I2" s="99"/>
      <c r="J2" s="99"/>
      <c r="K2" s="99"/>
      <c r="L2" s="99"/>
      <c r="M2" s="99"/>
    </row>
    <row r="4" spans="2:17" ht="18.75" customHeight="1" x14ac:dyDescent="0.2">
      <c r="B4" s="100" t="s">
        <v>92</v>
      </c>
      <c r="C4" s="100"/>
      <c r="E4" s="101" t="s">
        <v>197</v>
      </c>
      <c r="F4" s="101"/>
      <c r="G4" s="101"/>
      <c r="H4" s="101"/>
      <c r="J4" s="101" t="s">
        <v>198</v>
      </c>
      <c r="K4" s="101"/>
      <c r="L4" s="101"/>
    </row>
    <row r="5" spans="2:17" ht="18.75" customHeight="1" x14ac:dyDescent="0.2">
      <c r="E5" s="102" t="s">
        <v>93</v>
      </c>
      <c r="F5" s="102"/>
      <c r="G5" s="57" t="s">
        <v>199</v>
      </c>
    </row>
    <row r="8" spans="2:17" ht="18.75" customHeight="1" x14ac:dyDescent="0.2">
      <c r="B8" s="102" t="s">
        <v>196</v>
      </c>
      <c r="C8" s="102"/>
      <c r="D8" s="102"/>
      <c r="E8" s="102"/>
      <c r="F8" s="102"/>
      <c r="G8" s="102"/>
      <c r="H8" s="102"/>
      <c r="I8" s="102"/>
      <c r="J8" s="102"/>
      <c r="K8" s="102"/>
      <c r="L8" s="102"/>
      <c r="M8" s="102"/>
      <c r="N8" s="102"/>
      <c r="O8" s="102"/>
      <c r="P8" s="102"/>
      <c r="Q8" s="102"/>
    </row>
    <row r="9" spans="2:17" ht="18.75" customHeight="1" x14ac:dyDescent="0.2">
      <c r="B9" s="44"/>
      <c r="C9" s="44"/>
      <c r="D9" s="44"/>
      <c r="E9" s="44"/>
      <c r="F9" s="44"/>
      <c r="G9" s="44"/>
      <c r="H9" s="44"/>
      <c r="I9" s="44"/>
      <c r="J9" s="44"/>
      <c r="K9" s="44"/>
      <c r="L9" s="44"/>
      <c r="M9" s="44"/>
      <c r="N9" s="44"/>
      <c r="O9" s="44"/>
      <c r="P9" s="44"/>
      <c r="Q9" s="44"/>
    </row>
    <row r="10" spans="2:17" ht="18.75" customHeight="1" x14ac:dyDescent="0.2">
      <c r="B10" s="96" t="s">
        <v>200</v>
      </c>
      <c r="C10" s="96"/>
      <c r="D10" s="96"/>
      <c r="E10" s="96"/>
      <c r="F10" s="96"/>
      <c r="G10" s="96"/>
      <c r="H10" s="96"/>
      <c r="I10" s="96"/>
      <c r="J10" s="96"/>
      <c r="K10" s="96"/>
      <c r="L10" s="96"/>
      <c r="M10" s="96"/>
      <c r="N10" s="96"/>
      <c r="O10" s="96"/>
      <c r="P10" s="96"/>
      <c r="Q10" s="96"/>
    </row>
    <row r="11" spans="2:17" ht="18.75" customHeight="1" x14ac:dyDescent="0.2">
      <c r="B11" s="97" t="s">
        <v>96</v>
      </c>
      <c r="C11" s="97"/>
      <c r="D11" s="97"/>
      <c r="E11" s="97"/>
      <c r="F11" s="97"/>
      <c r="G11" s="97"/>
      <c r="H11" s="97"/>
      <c r="I11" s="97"/>
      <c r="J11" s="97"/>
      <c r="K11" s="97"/>
      <c r="L11" s="97"/>
      <c r="M11" s="97"/>
      <c r="N11" s="97"/>
      <c r="O11" s="97"/>
      <c r="P11" s="97"/>
      <c r="Q11" s="97"/>
    </row>
    <row r="12" spans="2:17" ht="18.75" customHeight="1" x14ac:dyDescent="0.2">
      <c r="B12" s="97"/>
      <c r="C12" s="97"/>
      <c r="D12" s="97"/>
      <c r="E12" s="97"/>
      <c r="F12" s="97"/>
      <c r="G12" s="97"/>
      <c r="H12" s="97"/>
      <c r="I12" s="97"/>
      <c r="J12" s="97"/>
      <c r="K12" s="97"/>
      <c r="L12" s="97"/>
      <c r="M12" s="97"/>
      <c r="N12" s="97"/>
      <c r="O12" s="97"/>
      <c r="P12" s="97"/>
      <c r="Q12" s="97"/>
    </row>
    <row r="15" spans="2:17" ht="18.75" customHeight="1" x14ac:dyDescent="0.2">
      <c r="B15" s="98" t="s">
        <v>94</v>
      </c>
      <c r="C15" s="98"/>
      <c r="D15" s="98"/>
      <c r="E15" s="98"/>
      <c r="F15" s="98"/>
      <c r="G15" s="98"/>
      <c r="H15" s="98"/>
      <c r="I15" s="98"/>
      <c r="J15" s="98" t="s">
        <v>97</v>
      </c>
      <c r="K15" s="98"/>
      <c r="L15" s="98"/>
      <c r="M15" s="98"/>
      <c r="N15" s="98"/>
      <c r="O15" s="98"/>
      <c r="P15" s="98"/>
      <c r="Q15" s="98"/>
    </row>
    <row r="16" spans="2:17" ht="18.75" customHeight="1" x14ac:dyDescent="0.2">
      <c r="B16" s="98"/>
      <c r="C16" s="98"/>
      <c r="D16" s="98"/>
      <c r="E16" s="98"/>
      <c r="F16" s="98"/>
      <c r="G16" s="98"/>
      <c r="H16" s="98"/>
      <c r="I16" s="98"/>
      <c r="J16" s="98"/>
      <c r="K16" s="98"/>
      <c r="L16" s="98"/>
      <c r="M16" s="98"/>
      <c r="N16" s="98"/>
      <c r="O16" s="98"/>
      <c r="P16" s="98"/>
      <c r="Q16" s="98"/>
    </row>
    <row r="17" spans="2:17" ht="18.75" customHeight="1" x14ac:dyDescent="0.2">
      <c r="B17" s="98"/>
      <c r="C17" s="98"/>
      <c r="D17" s="98"/>
      <c r="E17" s="98"/>
      <c r="F17" s="98"/>
      <c r="G17" s="98"/>
      <c r="H17" s="98"/>
      <c r="I17" s="98"/>
      <c r="J17" s="98"/>
      <c r="K17" s="98"/>
      <c r="L17" s="98"/>
      <c r="M17" s="98"/>
      <c r="N17" s="98"/>
      <c r="O17" s="98"/>
      <c r="P17" s="98"/>
      <c r="Q17" s="98"/>
    </row>
    <row r="18" spans="2:17" ht="18.75" customHeight="1" x14ac:dyDescent="0.2">
      <c r="B18" s="98"/>
      <c r="C18" s="98"/>
      <c r="D18" s="98"/>
      <c r="E18" s="98"/>
      <c r="F18" s="98"/>
      <c r="G18" s="98"/>
      <c r="H18" s="98"/>
      <c r="I18" s="98"/>
      <c r="J18" s="98"/>
      <c r="K18" s="98"/>
      <c r="L18" s="98"/>
      <c r="M18" s="98"/>
      <c r="N18" s="98"/>
      <c r="O18" s="98"/>
      <c r="P18" s="98"/>
      <c r="Q18" s="98"/>
    </row>
    <row r="19" spans="2:17" ht="18.75" customHeight="1" x14ac:dyDescent="0.2">
      <c r="B19" s="98"/>
      <c r="C19" s="98"/>
      <c r="D19" s="98"/>
      <c r="E19" s="98"/>
      <c r="F19" s="98"/>
      <c r="G19" s="98"/>
      <c r="H19" s="98"/>
      <c r="I19" s="98"/>
      <c r="J19" s="98"/>
      <c r="K19" s="98"/>
      <c r="L19" s="98"/>
      <c r="M19" s="98"/>
      <c r="N19" s="98"/>
      <c r="O19" s="98"/>
      <c r="P19" s="98"/>
      <c r="Q19" s="98"/>
    </row>
    <row r="20" spans="2:17" ht="18.75" customHeight="1" x14ac:dyDescent="0.2">
      <c r="B20" s="98"/>
      <c r="C20" s="98"/>
      <c r="D20" s="98"/>
      <c r="E20" s="98"/>
      <c r="F20" s="98"/>
      <c r="G20" s="98"/>
      <c r="H20" s="98"/>
      <c r="I20" s="98"/>
      <c r="J20" s="98"/>
      <c r="K20" s="98"/>
      <c r="L20" s="98"/>
      <c r="M20" s="98"/>
      <c r="N20" s="98"/>
      <c r="O20" s="98"/>
      <c r="P20" s="98"/>
      <c r="Q20" s="98"/>
    </row>
    <row r="21" spans="2:17" ht="18.75" customHeight="1" x14ac:dyDescent="0.2">
      <c r="B21" s="98"/>
      <c r="C21" s="98"/>
      <c r="D21" s="98"/>
      <c r="E21" s="98"/>
      <c r="F21" s="98"/>
      <c r="G21" s="98"/>
      <c r="H21" s="98"/>
      <c r="I21" s="98"/>
      <c r="J21" s="98"/>
      <c r="K21" s="98"/>
      <c r="L21" s="98"/>
      <c r="M21" s="98"/>
      <c r="N21" s="98"/>
      <c r="O21" s="98"/>
      <c r="P21" s="98"/>
      <c r="Q21" s="98"/>
    </row>
    <row r="22" spans="2:17" ht="18.75" customHeight="1" x14ac:dyDescent="0.2">
      <c r="B22" s="98"/>
      <c r="C22" s="98"/>
      <c r="D22" s="98"/>
      <c r="E22" s="98"/>
      <c r="F22" s="98"/>
      <c r="G22" s="98"/>
      <c r="H22" s="98"/>
      <c r="I22" s="98"/>
      <c r="J22" s="98"/>
      <c r="K22" s="98"/>
      <c r="L22" s="98"/>
      <c r="M22" s="98"/>
      <c r="N22" s="98"/>
      <c r="O22" s="98"/>
      <c r="P22" s="98"/>
      <c r="Q22" s="98"/>
    </row>
    <row r="23" spans="2:17" ht="18.75" customHeight="1" x14ac:dyDescent="0.2">
      <c r="B23" s="98"/>
      <c r="C23" s="98"/>
      <c r="D23" s="98"/>
      <c r="E23" s="98"/>
      <c r="F23" s="98"/>
      <c r="G23" s="98"/>
      <c r="H23" s="98"/>
      <c r="I23" s="98"/>
      <c r="J23" s="98"/>
      <c r="K23" s="98"/>
      <c r="L23" s="98"/>
      <c r="M23" s="98"/>
      <c r="N23" s="98"/>
      <c r="O23" s="98"/>
      <c r="P23" s="98"/>
      <c r="Q23" s="98"/>
    </row>
    <row r="24" spans="2:17" ht="18.75" customHeight="1" x14ac:dyDescent="0.2">
      <c r="B24" s="98"/>
      <c r="C24" s="98"/>
      <c r="D24" s="98"/>
      <c r="E24" s="98"/>
      <c r="F24" s="98"/>
      <c r="G24" s="98"/>
      <c r="H24" s="98"/>
      <c r="I24" s="98"/>
      <c r="J24" s="98"/>
      <c r="K24" s="98"/>
      <c r="L24" s="98"/>
      <c r="M24" s="98"/>
      <c r="N24" s="98"/>
      <c r="O24" s="98"/>
      <c r="P24" s="98"/>
      <c r="Q24" s="98"/>
    </row>
    <row r="27" spans="2:17" ht="18.75" customHeight="1" x14ac:dyDescent="0.2">
      <c r="B27" s="98" t="s">
        <v>95</v>
      </c>
      <c r="C27" s="98"/>
      <c r="D27" s="98"/>
      <c r="E27" s="98"/>
      <c r="F27" s="98"/>
      <c r="G27" s="98"/>
      <c r="H27" s="98"/>
      <c r="I27" s="98"/>
      <c r="J27" s="98"/>
      <c r="K27" s="98"/>
      <c r="L27" s="98"/>
      <c r="M27" s="98"/>
      <c r="N27" s="98"/>
      <c r="O27" s="98"/>
      <c r="P27" s="98"/>
      <c r="Q27" s="98"/>
    </row>
    <row r="28" spans="2:17" ht="18.75" customHeight="1" x14ac:dyDescent="0.2">
      <c r="B28" s="98"/>
      <c r="C28" s="98"/>
      <c r="D28" s="98"/>
      <c r="E28" s="98"/>
      <c r="F28" s="98"/>
      <c r="G28" s="98"/>
      <c r="H28" s="98"/>
      <c r="I28" s="98"/>
      <c r="J28" s="98"/>
      <c r="K28" s="98"/>
      <c r="L28" s="98"/>
      <c r="M28" s="98"/>
      <c r="N28" s="98"/>
      <c r="O28" s="98"/>
      <c r="P28" s="98"/>
      <c r="Q28" s="98"/>
    </row>
    <row r="29" spans="2:17" ht="18.75" customHeight="1" x14ac:dyDescent="0.2">
      <c r="B29" s="103"/>
      <c r="C29" s="103"/>
      <c r="D29" s="103"/>
      <c r="E29" s="103"/>
      <c r="F29" s="103"/>
      <c r="G29" s="103"/>
      <c r="H29" s="103"/>
      <c r="I29" s="103"/>
      <c r="J29" s="103"/>
      <c r="K29" s="103"/>
      <c r="L29" s="103"/>
      <c r="M29" s="103"/>
      <c r="N29" s="103"/>
      <c r="O29" s="103"/>
      <c r="P29" s="103"/>
      <c r="Q29" s="103"/>
    </row>
    <row r="30" spans="2:17" ht="18.75" customHeight="1" x14ac:dyDescent="0.2">
      <c r="B30" s="103"/>
      <c r="C30" s="103"/>
      <c r="D30" s="103"/>
      <c r="E30" s="103"/>
      <c r="F30" s="103"/>
      <c r="G30" s="103"/>
      <c r="H30" s="103"/>
      <c r="I30" s="103"/>
      <c r="J30" s="103"/>
      <c r="K30" s="103"/>
      <c r="L30" s="103"/>
      <c r="M30" s="103"/>
      <c r="N30" s="103"/>
      <c r="O30" s="103"/>
      <c r="P30" s="103"/>
      <c r="Q30" s="103"/>
    </row>
    <row r="31" spans="2:17" ht="18.75" customHeight="1" x14ac:dyDescent="0.2">
      <c r="B31" s="103"/>
      <c r="C31" s="103"/>
      <c r="D31" s="103"/>
      <c r="E31" s="103"/>
      <c r="F31" s="103"/>
      <c r="G31" s="103"/>
      <c r="H31" s="103"/>
      <c r="I31" s="103"/>
      <c r="J31" s="103"/>
      <c r="K31" s="103"/>
      <c r="L31" s="103"/>
      <c r="M31" s="103"/>
      <c r="N31" s="103"/>
      <c r="O31" s="103"/>
      <c r="P31" s="103"/>
      <c r="Q31" s="103"/>
    </row>
    <row r="32" spans="2:17" ht="18.75" customHeight="1" x14ac:dyDescent="0.2">
      <c r="B32" s="103"/>
      <c r="C32" s="103"/>
      <c r="D32" s="103"/>
      <c r="E32" s="103"/>
      <c r="F32" s="103"/>
      <c r="G32" s="103"/>
      <c r="H32" s="103"/>
      <c r="I32" s="103"/>
      <c r="J32" s="103"/>
      <c r="K32" s="103"/>
      <c r="L32" s="103"/>
      <c r="M32" s="103"/>
      <c r="N32" s="103"/>
      <c r="O32" s="103"/>
      <c r="P32" s="103"/>
      <c r="Q32" s="103"/>
    </row>
    <row r="33" spans="2:17" ht="18.75" customHeight="1" x14ac:dyDescent="0.2">
      <c r="B33" s="103"/>
      <c r="C33" s="103"/>
      <c r="D33" s="103"/>
      <c r="E33" s="103"/>
      <c r="F33" s="103"/>
      <c r="G33" s="103"/>
      <c r="H33" s="103"/>
      <c r="I33" s="103"/>
      <c r="J33" s="103"/>
      <c r="K33" s="103"/>
      <c r="L33" s="103"/>
      <c r="M33" s="103"/>
      <c r="N33" s="103"/>
      <c r="O33" s="103"/>
      <c r="P33" s="103"/>
      <c r="Q33" s="103"/>
    </row>
    <row r="34" spans="2:17" ht="18.75" customHeight="1" x14ac:dyDescent="0.2">
      <c r="B34" s="103"/>
      <c r="C34" s="103"/>
      <c r="D34" s="103"/>
      <c r="E34" s="103"/>
      <c r="F34" s="103"/>
      <c r="G34" s="103"/>
      <c r="H34" s="103"/>
      <c r="I34" s="103"/>
      <c r="J34" s="103"/>
      <c r="K34" s="103"/>
      <c r="L34" s="103"/>
      <c r="M34" s="103"/>
      <c r="N34" s="103"/>
      <c r="O34" s="103"/>
      <c r="P34" s="103"/>
      <c r="Q34" s="103"/>
    </row>
    <row r="35" spans="2:17" ht="18.75" customHeight="1" x14ac:dyDescent="0.2">
      <c r="B35" s="103"/>
      <c r="C35" s="103"/>
      <c r="D35" s="103"/>
      <c r="E35" s="103"/>
      <c r="F35" s="103"/>
      <c r="G35" s="103"/>
      <c r="H35" s="103"/>
      <c r="I35" s="103"/>
      <c r="J35" s="103"/>
      <c r="K35" s="103"/>
      <c r="L35" s="103"/>
      <c r="M35" s="103"/>
      <c r="N35" s="103"/>
      <c r="O35" s="103"/>
      <c r="P35" s="103"/>
      <c r="Q35" s="103"/>
    </row>
    <row r="36" spans="2:17" ht="18.75" customHeight="1" x14ac:dyDescent="0.2">
      <c r="B36" s="103"/>
      <c r="C36" s="103"/>
      <c r="D36" s="103"/>
      <c r="E36" s="103"/>
      <c r="F36" s="103"/>
      <c r="G36" s="103"/>
      <c r="H36" s="103"/>
      <c r="I36" s="103"/>
      <c r="J36" s="103"/>
      <c r="K36" s="103"/>
      <c r="L36" s="103"/>
      <c r="M36" s="103"/>
      <c r="N36" s="103"/>
      <c r="O36" s="103"/>
      <c r="P36" s="103"/>
      <c r="Q36" s="103"/>
    </row>
    <row r="39" spans="2:17" ht="18.75" customHeight="1" x14ac:dyDescent="0.2">
      <c r="B39" s="43" t="s">
        <v>201</v>
      </c>
    </row>
  </sheetData>
  <mergeCells count="20">
    <mergeCell ref="B23:I24"/>
    <mergeCell ref="J23:Q24"/>
    <mergeCell ref="B27:Q28"/>
    <mergeCell ref="B29:Q36"/>
    <mergeCell ref="B17:I18"/>
    <mergeCell ref="J17:Q18"/>
    <mergeCell ref="B19:I20"/>
    <mergeCell ref="J19:Q20"/>
    <mergeCell ref="B21:I22"/>
    <mergeCell ref="J21:Q22"/>
    <mergeCell ref="B10:Q10"/>
    <mergeCell ref="B11:Q12"/>
    <mergeCell ref="B15:I16"/>
    <mergeCell ref="J15:Q16"/>
    <mergeCell ref="F1:M2"/>
    <mergeCell ref="B4:C4"/>
    <mergeCell ref="E4:H4"/>
    <mergeCell ref="J4:L4"/>
    <mergeCell ref="E5:F5"/>
    <mergeCell ref="B8:Q8"/>
  </mergeCells>
  <phoneticPr fontId="1"/>
  <hyperlinks>
    <hyperlink ref="G5" r:id="rId1" xr:uid="{00000000-0004-0000-08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要項（依頼用）</vt:lpstr>
      <vt:lpstr>依頼文書(講師)</vt:lpstr>
      <vt:lpstr>依頼文書(立花部長)</vt:lpstr>
      <vt:lpstr>依頼文書(及川副部長) </vt:lpstr>
      <vt:lpstr>依頼文書(上柿副部長)</vt:lpstr>
      <vt:lpstr>依頼文書(強化委員) </vt:lpstr>
      <vt:lpstr>依頼文書(選手・顧問所属長)</vt:lpstr>
      <vt:lpstr>選手一覧</vt:lpstr>
      <vt:lpstr>参加申込シート</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栗生澤 等</dc:creator>
  <cp:lastModifiedBy>c-works</cp:lastModifiedBy>
  <cp:lastPrinted>2019-01-22T13:59:39Z</cp:lastPrinted>
  <dcterms:created xsi:type="dcterms:W3CDTF">2017-06-01T10:08:08Z</dcterms:created>
  <dcterms:modified xsi:type="dcterms:W3CDTF">2019-01-22T14:00:16Z</dcterms:modified>
</cp:coreProperties>
</file>